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29"/>
  <fileSharing readOnlyRecommended="1"/>
  <workbookPr defaultThemeVersion="124226"/>
  <mc:AlternateContent xmlns:mc="http://schemas.openxmlformats.org/markup-compatibility/2006">
    <mc:Choice Requires="x15">
      <x15ac:absPath xmlns:x15ac="http://schemas.microsoft.com/office/spreadsheetml/2010/11/ac" url="https://wvk12-my.sharepoint.com/personal/traci_tuttle_k12_wv_us/Documents/"/>
    </mc:Choice>
  </mc:AlternateContent>
  <xr:revisionPtr revIDLastSave="0" documentId="8_{98E83C81-0E86-4C3E-AAE7-BEC98DC36919}" xr6:coauthVersionLast="47" xr6:coauthVersionMax="47" xr10:uidLastSave="{00000000-0000-0000-0000-000000000000}"/>
  <bookViews>
    <workbookView xWindow="28680" yWindow="-120" windowWidth="29040" windowHeight="15840" firstSheet="16" activeTab="16" xr2:uid="{00000000-000D-0000-FFFF-FFFF00000000}"/>
  </bookViews>
  <sheets>
    <sheet name="Table of Contents" sheetId="1" r:id="rId1"/>
    <sheet name="Indicator 1" sheetId="2" r:id="rId2"/>
    <sheet name="Indicator 2" sheetId="3" r:id="rId3"/>
    <sheet name="Indicator  3B" sheetId="4" r:id="rId4"/>
    <sheet name="Indicator  3B (2)" sheetId="17" r:id="rId5"/>
    <sheet name="Indicator 3C" sheetId="5" r:id="rId6"/>
    <sheet name="Indicators 4A and 4B" sheetId="6" r:id="rId7"/>
    <sheet name="Indicator 5A 5B and 5C" sheetId="7" r:id="rId8"/>
    <sheet name="Indicator 6A and 6B" sheetId="8" r:id="rId9"/>
    <sheet name="Indicator 7" sheetId="9" r:id="rId10"/>
    <sheet name="Indicator 8" sheetId="10" r:id="rId11"/>
    <sheet name="Indicators 9 and 10" sheetId="11" r:id="rId12"/>
    <sheet name="Indicator 11" sheetId="12" r:id="rId13"/>
    <sheet name="Indicator 12" sheetId="13" r:id="rId14"/>
    <sheet name="Indicator 13" sheetId="14" r:id="rId15"/>
    <sheet name="Indicator 14" sheetId="15" r:id="rId16"/>
    <sheet name="Indicator 15&amp;16" sheetId="16" r:id="rId17"/>
  </sheets>
  <definedNames>
    <definedName name="_xlnm._FilterDatabase" localSheetId="1" hidden="1">'Indicator 1'!#REF!</definedName>
    <definedName name="_xlnm._FilterDatabase" localSheetId="12" hidden="1">'Indicator 11'!$B$20:$F$77</definedName>
    <definedName name="_xlnm._FilterDatabase" localSheetId="14" hidden="1">'Indicator 13'!$B$13:$F$71</definedName>
    <definedName name="_xlnm._FilterDatabase" localSheetId="15" hidden="1">'Indicator 14'!$E$18:$I$75</definedName>
    <definedName name="_xlnm._FilterDatabase" localSheetId="2" hidden="1">'Indicator 2'!#REF!</definedName>
    <definedName name="_xlnm._FilterDatabase" localSheetId="5" hidden="1">'Indicator 3C'!$A$16:$E$74</definedName>
    <definedName name="_xlnm._FilterDatabase" localSheetId="7" hidden="1">'Indicator 5A 5B and 5C'!$A$17:$J$75</definedName>
    <definedName name="_xlnm._FilterDatabase" localSheetId="8" hidden="1">'Indicator 6A and 6B'!$A$9:$G$65</definedName>
    <definedName name="_xlnm._FilterDatabase" localSheetId="9" hidden="1">'Indicator 7'!$A$8:$G$65</definedName>
    <definedName name="_xlnm._FilterDatabase" localSheetId="10" hidden="1">'Indicator 8'!$B$79:$H$99</definedName>
    <definedName name="_xlnm._FilterDatabase" localSheetId="6" hidden="1">'Indicators 4A and 4B'!$A$20:$C$78</definedName>
    <definedName name="_xlnm._FilterDatabase" localSheetId="11" hidden="1">'Indicators 9 and 10'!$A$36:$B$93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5" i="7" l="1"/>
</calcChain>
</file>

<file path=xl/sharedStrings.xml><?xml version="1.0" encoding="utf-8"?>
<sst xmlns="http://schemas.openxmlformats.org/spreadsheetml/2006/main" count="2234" uniqueCount="345">
  <si>
    <t>West Virginia's Annual Performance Targets for LEAs</t>
  </si>
  <si>
    <t xml:space="preserve">Indicator 1 </t>
  </si>
  <si>
    <t>Graduation for Students with IEPs</t>
  </si>
  <si>
    <t xml:space="preserve">Indicator 2 </t>
  </si>
  <si>
    <t>Dropout for Students with IEPs</t>
  </si>
  <si>
    <t>Indicator 3B</t>
  </si>
  <si>
    <t>Assessment Participation for Students with IEPs</t>
  </si>
  <si>
    <t>Indicator 3B2</t>
  </si>
  <si>
    <t>Alternate Assessment Participation for Students with IEPs</t>
  </si>
  <si>
    <t>Indicator 3C</t>
  </si>
  <si>
    <t>Assessment Performance for Students with IEPs</t>
  </si>
  <si>
    <t xml:space="preserve">Indicator 4A </t>
  </si>
  <si>
    <t>Long Term Suspension for Students with IEPs</t>
  </si>
  <si>
    <t xml:space="preserve">Indicator 4B </t>
  </si>
  <si>
    <t>Long Term Suspensions by Race/Ethnicity for Students with IEPs</t>
  </si>
  <si>
    <t>Indicator 5</t>
  </si>
  <si>
    <t>Educational Environment - Ages 6-21</t>
  </si>
  <si>
    <t xml:space="preserve">Indicator 6 </t>
  </si>
  <si>
    <t>Educational Environment – Ages 3-5</t>
  </si>
  <si>
    <t xml:space="preserve">Indicator 7 </t>
  </si>
  <si>
    <t>Early Childhood Outcomes for Children with IEPs</t>
  </si>
  <si>
    <t xml:space="preserve">Indicator 8 </t>
  </si>
  <si>
    <t>Parent Involvement for Students with IEPs</t>
  </si>
  <si>
    <t xml:space="preserve">Indicator 9 </t>
  </si>
  <si>
    <t>Disproportionality – All Disabilities</t>
  </si>
  <si>
    <t>Indicator 10</t>
  </si>
  <si>
    <t>Disproportionality – Specific Disabilities</t>
  </si>
  <si>
    <t xml:space="preserve">Indicator 11 </t>
  </si>
  <si>
    <t>Child Find or Timely Initial Evaluations</t>
  </si>
  <si>
    <t xml:space="preserve">Indicator 12 </t>
  </si>
  <si>
    <t>Early Childhood Transition (Part C to B)</t>
  </si>
  <si>
    <t xml:space="preserve">Indicator 13 </t>
  </si>
  <si>
    <t>Secondary Transition for Students with IEPs</t>
  </si>
  <si>
    <t>Indicator 14</t>
  </si>
  <si>
    <t>Post School Outcomes for Exiters with IEPs</t>
  </si>
  <si>
    <t>Indicator 15 &amp; 16</t>
  </si>
  <si>
    <t>Dispute Resolution and Mediation</t>
  </si>
  <si>
    <t>District Name</t>
  </si>
  <si>
    <t>District Graduation Rate</t>
  </si>
  <si>
    <t>Four-year graduation rate for students with disabilities was at 80.80%+                    Target Met=1/Not Met=0</t>
  </si>
  <si>
    <t>Barbour</t>
  </si>
  <si>
    <t>1</t>
  </si>
  <si>
    <t>Berkeley</t>
  </si>
  <si>
    <t>Boone</t>
  </si>
  <si>
    <t>0</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</si>
  <si>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</si>
  <si>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</si>
  <si>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</si>
  <si>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</si>
  <si>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</si>
  <si>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</si>
  <si>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</si>
  <si>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</si>
  <si>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</si>
  <si>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</si>
  <si>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</si>
  <si>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</si>
  <si>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</si>
  <si>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</si>
  <si>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</si>
  <si>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</si>
  <si>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</si>
  <si>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</si>
  <si>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</si>
  <si>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</si>
  <si>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</si>
  <si>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</si>
  <si>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</si>
  <si>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Mercer</t>
  </si>
  <si>
    <t>Mineral</t>
  </si>
  <si>
    <t>Mingo</t>
  </si>
  <si>
    <t>Monongalia</t>
  </si>
  <si>
    <t>Monroe</t>
  </si>
  <si>
    <t>Morgan</t>
  </si>
  <si>
    <t>McDowell</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</si>
  <si>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</si>
  <si>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</si>
  <si>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</si>
  <si>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</si>
  <si>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</si>
  <si>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</si>
  <si>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</si>
  <si>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</si>
  <si>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</si>
  <si>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</si>
  <si>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</si>
  <si>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</si>
  <si>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</si>
  <si>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</si>
  <si>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</si>
  <si>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</si>
  <si>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</si>
  <si>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</si>
  <si>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</si>
  <si>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</si>
  <si>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</si>
  <si>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WVSDB</t>
  </si>
  <si>
    <t>Wyoming</t>
  </si>
  <si>
    <t>STATE</t>
  </si>
  <si>
    <t>District</t>
  </si>
  <si>
    <t>District Dropout Rate</t>
  </si>
  <si>
    <r>
      <t xml:space="preserve">Students with IEPs Drop Rate was </t>
    </r>
    <r>
      <rPr>
        <b/>
        <sz val="14"/>
        <rFont val="Calibri"/>
        <family val="2"/>
      </rPr>
      <t>≤</t>
    </r>
    <r>
      <rPr>
        <b/>
        <sz val="14"/>
        <rFont val="Times New Roman"/>
        <family val="1"/>
      </rPr>
      <t xml:space="preserve"> 1.75%             Target Met=1/Not Met=0</t>
    </r>
  </si>
  <si>
    <t>District's Math Participation Rate</t>
  </si>
  <si>
    <t>Distriect's ELA Participation Rate</t>
  </si>
  <si>
    <t>Both Indicator 3B Targets ≥95.00%</t>
  </si>
  <si>
    <t xml:space="preserve">Barbour </t>
  </si>
  <si>
    <t>NA</t>
  </si>
  <si>
    <t xml:space="preserve">Berkeley </t>
  </si>
  <si>
    <t xml:space="preserve">Boone </t>
  </si>
  <si>
    <t xml:space="preserve">Braxton </t>
  </si>
  <si>
    <t xml:space="preserve">Brooke </t>
  </si>
  <si>
    <t xml:space="preserve">Cabell </t>
  </si>
  <si>
    <t xml:space="preserve">Calhoun </t>
  </si>
  <si>
    <t xml:space="preserve">Clay </t>
  </si>
  <si>
    <t xml:space="preserve">Doddridge </t>
  </si>
  <si>
    <t xml:space="preserve">Fayette </t>
  </si>
  <si>
    <t xml:space="preserve">Gilmer </t>
  </si>
  <si>
    <t xml:space="preserve">Grant </t>
  </si>
  <si>
    <t xml:space="preserve">Greenbrier </t>
  </si>
  <si>
    <t xml:space="preserve">Hampshire </t>
  </si>
  <si>
    <t xml:space="preserve">Hancock </t>
  </si>
  <si>
    <t xml:space="preserve">Hardy </t>
  </si>
  <si>
    <t xml:space="preserve">Harrison </t>
  </si>
  <si>
    <t>ODTP</t>
  </si>
  <si>
    <t xml:space="preserve">Jackson </t>
  </si>
  <si>
    <t xml:space="preserve">Jefferson </t>
  </si>
  <si>
    <t xml:space="preserve">Kanawha </t>
  </si>
  <si>
    <t xml:space="preserve">Lewis </t>
  </si>
  <si>
    <t xml:space="preserve">Lincoln </t>
  </si>
  <si>
    <t xml:space="preserve">Logan </t>
  </si>
  <si>
    <t xml:space="preserve">Marion </t>
  </si>
  <si>
    <t xml:space="preserve">Marshall </t>
  </si>
  <si>
    <t xml:space="preserve">Mason </t>
  </si>
  <si>
    <t xml:space="preserve">Mercer </t>
  </si>
  <si>
    <t xml:space="preserve">Mineral </t>
  </si>
  <si>
    <t xml:space="preserve">Mingo </t>
  </si>
  <si>
    <t xml:space="preserve">Monongalia </t>
  </si>
  <si>
    <t xml:space="preserve">Monroe </t>
  </si>
  <si>
    <t xml:space="preserve">Morgan </t>
  </si>
  <si>
    <t xml:space="preserve">McDowell </t>
  </si>
  <si>
    <t xml:space="preserve">Nicholas </t>
  </si>
  <si>
    <t xml:space="preserve">Ohio </t>
  </si>
  <si>
    <t xml:space="preserve">Pendleton </t>
  </si>
  <si>
    <t xml:space="preserve">Pleasants </t>
  </si>
  <si>
    <t xml:space="preserve">Pocahontas </t>
  </si>
  <si>
    <t xml:space="preserve">Preston </t>
  </si>
  <si>
    <t xml:space="preserve">Putnam </t>
  </si>
  <si>
    <t xml:space="preserve">Raleigh </t>
  </si>
  <si>
    <t xml:space="preserve">Randolph </t>
  </si>
  <si>
    <t xml:space="preserve">Ritchie </t>
  </si>
  <si>
    <t xml:space="preserve">Roane </t>
  </si>
  <si>
    <t xml:space="preserve">Summers </t>
  </si>
  <si>
    <t xml:space="preserve">Taylor </t>
  </si>
  <si>
    <t xml:space="preserve">Tucker </t>
  </si>
  <si>
    <t xml:space="preserve">Tyler </t>
  </si>
  <si>
    <t xml:space="preserve">Upshur </t>
  </si>
  <si>
    <t xml:space="preserve">Wayne </t>
  </si>
  <si>
    <t xml:space="preserve">Webster </t>
  </si>
  <si>
    <t xml:space="preserve">Wetzel </t>
  </si>
  <si>
    <t xml:space="preserve">Wirt </t>
  </si>
  <si>
    <t xml:space="preserve">Wood </t>
  </si>
  <si>
    <t xml:space="preserve">WV Deaf &amp; Blind </t>
  </si>
  <si>
    <t xml:space="preserve">Wyoming </t>
  </si>
  <si>
    <t>State Totals</t>
  </si>
  <si>
    <t>ASA Math Target ≤1.00</t>
  </si>
  <si>
    <t>ASA ELA Target ≤1.00%</t>
  </si>
  <si>
    <t>Indicator 3B Target ≤1.00%</t>
  </si>
  <si>
    <t>District's Math Proficiency Rate</t>
  </si>
  <si>
    <t>District's was Proficient in Math at 14.30% or greater        Target Met=1/Not Met=0</t>
  </si>
  <si>
    <t>District's ELA Proficiency Rate</t>
  </si>
  <si>
    <t>District was Proficient in ELA at 17.20% or greater                 Target Met=1/Not Met=0</t>
  </si>
  <si>
    <t>State</t>
  </si>
  <si>
    <t>District had a significant discrepancy of suspension/expulsions &gt; than 10 days for Students with IEPs                         Target Met=1/Not Met=0</t>
  </si>
  <si>
    <t>District had a significant discrepancy as a result of policies, procedures, and practices for race/ethnicity                                  Target Met=1/Not Met=0</t>
  </si>
  <si>
    <t>December 1, 2019 Child Count Data</t>
  </si>
  <si>
    <t>Indicator 5A Counts</t>
  </si>
  <si>
    <t>Indicator 5B Counts</t>
  </si>
  <si>
    <t>Indicator 5C Counts</t>
  </si>
  <si>
    <t>Total School Age Child Count</t>
  </si>
  <si>
    <t>Number of Children with IEPs aged 6-21 inside the regular class 80% or more of the day</t>
  </si>
  <si>
    <t>5A: 63.80% Target Met=1/Not Met=0</t>
  </si>
  <si>
    <t>Number of Children with IEPs aged 6-21 inside the regular class 40% of the day</t>
  </si>
  <si>
    <t>5B: ≤ 8.88% Target Met=1/Not Met=0</t>
  </si>
  <si>
    <t>Number of Children with IEPs aged 6-21 inside Separate School, Residential Facilities, or Homebound/Hospital Plaements</t>
  </si>
  <si>
    <t>5C: ≤ 1.30% Target Met=1/Not Met=0</t>
  </si>
  <si>
    <t>*</t>
  </si>
  <si>
    <t>Total PreK Child Count</t>
  </si>
  <si>
    <t xml:space="preserve">Indicator 6A: Count of children in RECP and receiving majority of services in RECP </t>
  </si>
  <si>
    <r>
      <t xml:space="preserve"> Indicator 6A: </t>
    </r>
    <r>
      <rPr>
        <b/>
        <sz val="12"/>
        <color theme="1"/>
        <rFont val="Calibri"/>
        <family val="2"/>
      </rPr>
      <t>≥</t>
    </r>
    <r>
      <rPr>
        <b/>
        <sz val="12"/>
        <color theme="1"/>
        <rFont val="Times New Roman"/>
        <family val="1"/>
      </rPr>
      <t>32.80%                           Target Met=1/Not Met=0</t>
    </r>
  </si>
  <si>
    <t>Indicator 6B: Count of children in special education class, spearate school or residential facility</t>
  </si>
  <si>
    <r>
      <t xml:space="preserve">Indicator 6B: </t>
    </r>
    <r>
      <rPr>
        <b/>
        <sz val="12"/>
        <color theme="1"/>
        <rFont val="Calibri"/>
        <family val="2"/>
      </rPr>
      <t>≤</t>
    </r>
    <r>
      <rPr>
        <b/>
        <sz val="12"/>
        <color theme="1"/>
        <rFont val="Times New Roman"/>
        <family val="1"/>
      </rPr>
      <t>10.20%                                 Target Met=1/Not Met=0</t>
    </r>
  </si>
  <si>
    <t>Indicator 7A (S1) Targets 79.50%</t>
  </si>
  <si>
    <t>Indicator 7A2 (S2) Targets 68.00%</t>
  </si>
  <si>
    <t>Both 7A1 &amp; 7A2 Targets Met 1/Not Met 0</t>
  </si>
  <si>
    <t>Indicator 7B1 (S1) Targets 79.50%</t>
  </si>
  <si>
    <t>Indicator 7B2 (S2) Targets 64.00%</t>
  </si>
  <si>
    <t>Both 7B1 &amp; 7B2 Targets Met 1/Not Met 0</t>
  </si>
  <si>
    <t>Indicator 7C1 (S1) Targets 80.50%</t>
  </si>
  <si>
    <t>Indicator 7C2 (S2) Targets 80.00%</t>
  </si>
  <si>
    <t>Both 7C1 &amp; 7C2 Targets Met 1/Not Met 0</t>
  </si>
  <si>
    <t>School Year 2019-2020 Cohort</t>
  </si>
  <si>
    <t>Number</t>
  </si>
  <si>
    <t>Number of Surveys Returned</t>
  </si>
  <si>
    <t>Percent</t>
  </si>
  <si>
    <t>Count of responses at or above the standard</t>
  </si>
  <si>
    <t>Indicator</t>
  </si>
  <si>
    <t>Target Response Rate Met=1/Not Met=0</t>
  </si>
  <si>
    <t>95%  Confidence Interval (High)</t>
  </si>
  <si>
    <t xml:space="preserve"> of Surveys Sent</t>
  </si>
  <si>
    <t xml:space="preserve"> Response</t>
  </si>
  <si>
    <t>Target 38.00%</t>
  </si>
  <si>
    <t>(deliverable)</t>
  </si>
  <si>
    <t>Total</t>
  </si>
  <si>
    <r>
      <t xml:space="preserve">Note: The percentage of parents at or above the standard is based on the number of surveys received from parents with at least one survey item response. This percentage calculation does not include surveys that were received blank or with only demographic data. </t>
    </r>
    <r>
      <rPr>
        <i/>
        <sz val="12"/>
        <color rgb="FF000000"/>
        <rFont val="Times New Roman"/>
        <family val="1"/>
      </rPr>
      <t>*Wetzel will be included in 2019-20 survey</t>
    </r>
  </si>
  <si>
    <t>School Year 2018-2019 Cohort</t>
  </si>
  <si>
    <t>School Year 2017-2018 Cohort</t>
  </si>
  <si>
    <t>Target Response Rate Met Yes/No</t>
  </si>
  <si>
    <t>No</t>
  </si>
  <si>
    <t>Yes</t>
  </si>
  <si>
    <t>Totals:</t>
  </si>
  <si>
    <t>Note: The percentage of parents at or above the standard is based on the number of surveys received from parents with at least one survey item response. This percentage calculation does not include surveys that were received blank or with only demographic data.</t>
  </si>
  <si>
    <t>Indicator 9: Target Met=1/Not Met=0</t>
  </si>
  <si>
    <t>Indicator 10: Target Met=1/Not Met=0</t>
  </si>
  <si>
    <t>BARBOUR</t>
  </si>
  <si>
    <t>BERKELEY</t>
  </si>
  <si>
    <t>BOONE</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</si>
  <si>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</si>
  <si>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</si>
  <si>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</si>
  <si>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</si>
  <si>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</si>
  <si>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</si>
  <si>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</si>
  <si>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</si>
  <si>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</si>
  <si>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</si>
  <si>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</si>
  <si>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</si>
  <si>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</si>
  <si>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</si>
  <si>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</si>
  <si>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</si>
  <si>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</si>
  <si>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</si>
  <si>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</si>
  <si>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</si>
  <si>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</si>
  <si>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</si>
  <si>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</si>
  <si>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MERCER</t>
  </si>
  <si>
    <t>MINERAL</t>
  </si>
  <si>
    <t>MINGO</t>
  </si>
  <si>
    <t>MONONGALIA</t>
  </si>
  <si>
    <t>MONROE</t>
  </si>
  <si>
    <t>MORGAN</t>
  </si>
  <si>
    <t>MCDOWELL</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</si>
  <si>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</si>
  <si>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</si>
  <si>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</si>
  <si>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</si>
  <si>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</si>
  <si>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</si>
  <si>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</si>
  <si>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</si>
  <si>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</si>
  <si>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</si>
  <si>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</si>
  <si>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</si>
  <si>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</si>
  <si>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</si>
  <si>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</si>
  <si>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</si>
  <si>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</si>
  <si>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</si>
  <si>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</si>
  <si>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</si>
  <si>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</si>
  <si>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WYOMING</t>
  </si>
  <si>
    <t>Number of Referrals with Consent</t>
  </si>
  <si>
    <t>Nunber of referrals beyond 80 days (Excluding 1, 4, 7 and 8)</t>
  </si>
  <si>
    <t>Number of referrals within timeline</t>
  </si>
  <si>
    <t>Percent Compliance (Target 100%)</t>
  </si>
  <si>
    <t>Target (100%) Met=1/Not Met=0</t>
  </si>
  <si>
    <t>Percent Compliance</t>
  </si>
  <si>
    <t xml:space="preserve">Total IEPs Reviewed </t>
  </si>
  <si>
    <t xml:space="preserve">IEPs reviewed with each transition component marked as compliant </t>
  </si>
  <si>
    <t>IEPs reviewed with one or more transition component out of compliance</t>
  </si>
  <si>
    <t>Percent Compliant</t>
  </si>
  <si>
    <t>Target 100% Met or Exceeded Target (100%) Met=1/Not Met=0</t>
  </si>
  <si>
    <t>WV Deaf &amp; Blind</t>
  </si>
  <si>
    <t>Number of Exiters 2018-19 (Exit codes 40,50,70,90)</t>
  </si>
  <si>
    <t>Indicator 14: Response Rate 60% Target Met=1/Not Met=0</t>
  </si>
  <si>
    <t>Indicator 14A: 20% of respondents or greater enrolled in higher education                20%Target Met=1/Not Met=0</t>
  </si>
  <si>
    <t>Indicator 14B: 54.00% of respondents  or greater enrolled in higher education or competitively employed within one year           54% Target Met=1/Not Met=0</t>
  </si>
  <si>
    <t>Indicator 14C: 69.00% of respondents or greater involved in higher education or competitively employed; or some other education or training or employment                                      69% Target Met=1/Not Met=0</t>
  </si>
  <si>
    <t>Boone*</t>
  </si>
  <si>
    <t>REPORT OF DISPUTE RESOLUTION UNDER PART B, OF THE</t>
  </si>
  <si>
    <t>INDIVIDUALS WITH DISABILITIES EDUCATION ACT</t>
  </si>
  <si>
    <t>Reporting Year:</t>
  </si>
  <si>
    <t>2019-2020</t>
  </si>
  <si>
    <t>SECTION A:  Written, Signed Complaints</t>
  </si>
  <si>
    <t>(1) Total number of written, signed complaints filed</t>
  </si>
  <si>
    <t xml:space="preserve">        (1.1) Complaints with reports issued</t>
  </si>
  <si>
    <t xml:space="preserve">                   (a) Reports with findings of noncompliance</t>
  </si>
  <si>
    <t xml:space="preserve">                   (b) Reports within timeline</t>
  </si>
  <si>
    <t xml:space="preserve">                   (c) Reports within extended timelines</t>
  </si>
  <si>
    <t xml:space="preserve">        (1.2) Complaints pending</t>
  </si>
  <si>
    <t xml:space="preserve">                   (a) Complaints pending a due process hearing</t>
  </si>
  <si>
    <t xml:space="preserve">        (1.3) Complaints withdrawn or dismissed</t>
  </si>
  <si>
    <t>SECTION B:  Mediation Requests</t>
  </si>
  <si>
    <t>(2) Total number of mediation requests received through all dispute resolution processes</t>
  </si>
  <si>
    <t xml:space="preserve">        (2.1) Mediations held</t>
  </si>
  <si>
    <t xml:space="preserve">                (a) Mediations held related to due process complaints</t>
  </si>
  <si>
    <t xml:space="preserve">                       (i) Mediation agreements related to due process complaints</t>
  </si>
  <si>
    <t xml:space="preserve">                (b) Mediations held not related to due process complaints</t>
  </si>
  <si>
    <t xml:space="preserve">                       (i) Mediation agreements not related to due process 
                       complaints</t>
  </si>
  <si>
    <t xml:space="preserve">        (2.2) Mediations pending</t>
  </si>
  <si>
    <t xml:space="preserve">        (2.3) Mediations withdrawn or not held</t>
  </si>
  <si>
    <t>SECTION C:  Due Process Complaints</t>
  </si>
  <si>
    <t>(3) Total number of due process complaints filed</t>
  </si>
  <si>
    <t xml:space="preserve">        (3.1) Resolution meetings</t>
  </si>
  <si>
    <t xml:space="preserve">                (a) Written Settlement agreements reached through resolution 
                meetings</t>
  </si>
  <si>
    <t xml:space="preserve">        (3.2) Hearings fully adjudicated</t>
  </si>
  <si>
    <t xml:space="preserve">                (a) Decisions within timeline (include expedited)</t>
  </si>
  <si>
    <t xml:space="preserve">                (b) Decisions within extended timeline</t>
  </si>
  <si>
    <t xml:space="preserve">        (3.3) Due process complaints pending</t>
  </si>
  <si>
    <t xml:space="preserve">        (3.4) Due process complaints withdrawn or dismissed (including 
        resolved without a hearing)</t>
  </si>
  <si>
    <t>SECTION D:  Expedited Due Process Complaints (Related to Disciplinary Decision)</t>
  </si>
  <si>
    <t>(4)  Total number of expedited due process complaints filed</t>
  </si>
  <si>
    <t xml:space="preserve">        (4.1) Resolution meetings</t>
  </si>
  <si>
    <t xml:space="preserve">                (a) Written settlement agreements</t>
  </si>
  <si>
    <t xml:space="preserve">        (4.2) Expedited hearings fully adjudicated</t>
  </si>
  <si>
    <t xml:space="preserve">                (a) Change of placement ordered</t>
  </si>
  <si>
    <t xml:space="preserve">        (4.3) Expedited due process complaints pending</t>
  </si>
  <si>
    <t xml:space="preserve">        (4.4) Expedited due process complaints withdrawn or dismissed</t>
  </si>
  <si>
    <t xml:space="preserve">Indicator 15: </t>
  </si>
  <si>
    <t>3.1.) (a) Written Settlement agreements reached through resolution</t>
  </si>
  <si>
    <t xml:space="preserve">3.1) Number of resolution sessions  </t>
  </si>
  <si>
    <t xml:space="preserve">Target 75%:                   </t>
  </si>
  <si>
    <t>75% Met</t>
  </si>
  <si>
    <t xml:space="preserve">Indicator 16: </t>
  </si>
  <si>
    <t>2.1a.) (i) Mediation agreements related to due process complaints</t>
  </si>
  <si>
    <t xml:space="preserve">2.1.b.) (i) Mediation agreements not related to due process </t>
  </si>
  <si>
    <t>2.1) Mediations held</t>
  </si>
  <si>
    <t>100%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</si>
</sst>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7">
    <font>
      <sz val="11"/>
      <color theme="1"/>
      <name val="Calibri"/>
      <family val="2"/>
      <scheme val="minor"/>
    </font>
    <font>
      <b/>
      <sz val="22"/>
      <color theme="1"/>
      <name val="Calibri"/>
      <family val="2"/>
      <scheme val="minor"/>
    </font>
    <font>
      <sz val="10"/>
      <color rgb="FF000000"/>
      <name val="Arial"/>
      <family val="2"/>
    </font>
    <font>
      <b/>
      <sz val="10"/>
      <color theme="1"/>
      <name val="Arial"/>
      <family val="2"/>
    </font>
    <font>
      <sz val="11"/>
      <color theme="1"/>
      <name val="Times New Roman"/>
      <family val="1"/>
    </font>
    <font>
      <b/>
      <sz val="14"/>
      <color theme="1"/>
      <name val="Times New Roman"/>
      <family val="1"/>
    </font>
    <font>
      <sz val="14"/>
      <color theme="1"/>
      <name val="Times New Roman"/>
      <family val="1"/>
    </font>
    <font>
      <b/>
      <sz val="14"/>
      <color rgb="FF000000"/>
      <name val="Times New Roman"/>
      <family val="1"/>
    </font>
    <font>
      <sz val="10"/>
      <name val="Arial"/>
      <family val="2"/>
    </font>
    <font>
      <b/>
      <sz val="14"/>
      <name val="Times New Roman"/>
      <family val="1"/>
    </font>
    <font>
      <sz val="14"/>
      <name val="Times New Roman"/>
      <family val="1"/>
    </font>
    <font>
      <sz val="14"/>
      <color rgb="FF000000"/>
      <name val="Times New Roman"/>
      <family val="1"/>
    </font>
    <font>
      <b/>
      <sz val="12"/>
      <name val="Times New Roman"/>
      <family val="1"/>
    </font>
    <font>
      <b/>
      <sz val="12"/>
      <color theme="1"/>
      <name val="Times New Roman"/>
      <family val="1"/>
    </font>
    <font>
      <sz val="12"/>
      <color theme="1"/>
      <name val="Times New Roman"/>
      <family val="1"/>
    </font>
    <font>
      <sz val="12"/>
      <name val="Times New Roman"/>
      <family val="1"/>
    </font>
    <font>
      <sz val="12"/>
      <color rgb="FF000000"/>
      <name val="Times New Roman"/>
      <family val="1"/>
    </font>
    <font>
      <b/>
      <sz val="12"/>
      <color rgb="FF000000"/>
      <name val="Times New Roman"/>
      <family val="1"/>
    </font>
    <font>
      <b/>
      <sz val="14"/>
      <name val="Calibri"/>
      <family val="2"/>
    </font>
    <font>
      <b/>
      <sz val="11"/>
      <color theme="1"/>
      <name val="Calibri"/>
      <family val="2"/>
      <scheme val="minor"/>
    </font>
    <font>
      <b/>
      <sz val="12"/>
      <color theme="1"/>
      <name val="Calibri"/>
      <family val="2"/>
      <scheme val="minor"/>
    </font>
    <font>
      <sz val="8"/>
      <color theme="1"/>
      <name val="Times New Roman"/>
      <family val="1"/>
    </font>
    <font>
      <b/>
      <sz val="11"/>
      <color theme="1"/>
      <name val="Times New Roman"/>
      <family val="1"/>
    </font>
    <font>
      <sz val="11"/>
      <color theme="1"/>
      <name val="Calibri"/>
      <family val="2"/>
      <scheme val="minor"/>
    </font>
    <font>
      <b/>
      <sz val="10"/>
      <name val="Arial"/>
      <family val="2"/>
    </font>
    <font>
      <sz val="10"/>
      <color indexed="9"/>
      <name val="Arial"/>
      <family val="2"/>
    </font>
    <font>
      <sz val="9"/>
      <name val="Arial"/>
      <family val="2"/>
    </font>
    <font>
      <sz val="8"/>
      <name val="Arial"/>
      <family val="2"/>
    </font>
    <font>
      <b/>
      <sz val="11"/>
      <name val="Arial"/>
      <family val="2"/>
    </font>
    <font>
      <sz val="11"/>
      <name val="Arial"/>
      <family val="2"/>
    </font>
    <font>
      <u/>
      <sz val="11"/>
      <color theme="10"/>
      <name val="Calibri"/>
      <family val="2"/>
      <scheme val="minor"/>
    </font>
    <font>
      <u/>
      <sz val="16"/>
      <color theme="10"/>
      <name val="Calibri"/>
      <family val="2"/>
      <scheme val="minor"/>
    </font>
    <font>
      <sz val="12"/>
      <name val="Calibri"/>
      <family val="2"/>
      <scheme val="minor"/>
    </font>
    <font>
      <b/>
      <sz val="12"/>
      <name val="Calibri"/>
      <family val="2"/>
      <scheme val="minor"/>
    </font>
    <font>
      <u/>
      <sz val="12"/>
      <color theme="10"/>
      <name val="Times New Roman"/>
      <family val="1"/>
    </font>
    <font>
      <i/>
      <sz val="12"/>
      <color rgb="FF000000"/>
      <name val="Times New Roman"/>
      <family val="1"/>
    </font>
    <font>
      <b/>
      <sz val="12"/>
      <color theme="1"/>
      <name val="Calibri"/>
      <family val="2"/>
    </font>
  </fonts>
  <fills count="12">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rgb="FF000000"/>
      </patternFill>
    </fill>
    <fill>
      <patternFill patternType="solid">
        <fgColor rgb="FFFFFFFF"/>
        <bgColor indexed="64"/>
      </patternFill>
    </fill>
    <fill>
      <patternFill patternType="solid">
        <fgColor indexed="26"/>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8" fillId="0" borderId="0"/>
    <xf numFmtId="9" fontId="23" fillId="0" borderId="0" applyFont="0" applyFill="0" applyBorder="0" applyAlignment="0" applyProtection="0"/>
    <xf numFmtId="0" fontId="30" fillId="0" borderId="0" applyNumberFormat="0" applyFill="0" applyBorder="0" applyAlignment="0" applyProtection="0"/>
  </cellStyleXfs>
  <cellXfs count="176">
    <xf numFmtId="0" fontId="0" fillId="0" borderId="0" xfId="0"/>
    <xf numFmtId="0" fontId="2" fillId="0" borderId="0" xfId="0" applyFont="1" applyAlignment="1">
      <alignment horizontal="justify" vertical="center"/>
    </xf>
    <xf numFmtId="0" fontId="3" fillId="0" borderId="0" xfId="0" applyFont="1" applyAlignment="1">
      <alignment horizontal="center" vertical="center"/>
    </xf>
    <xf numFmtId="0" fontId="4" fillId="0" borderId="0" xfId="0" applyFont="1"/>
    <xf numFmtId="0" fontId="6" fillId="0" borderId="0" xfId="0" applyFont="1"/>
    <xf numFmtId="0" fontId="9" fillId="3" borderId="1" xfId="1" applyFont="1" applyFill="1" applyBorder="1" applyAlignment="1">
      <alignment wrapText="1"/>
    </xf>
    <xf numFmtId="0" fontId="1" fillId="2" borderId="2" xfId="0" applyFont="1" applyFill="1" applyBorder="1"/>
    <xf numFmtId="0" fontId="0" fillId="2" borderId="5" xfId="0" applyFill="1" applyBorder="1"/>
    <xf numFmtId="0" fontId="0" fillId="2" borderId="0" xfId="0" applyFill="1"/>
    <xf numFmtId="0" fontId="12" fillId="4" borderId="1" xfId="0" applyFont="1" applyFill="1" applyBorder="1"/>
    <xf numFmtId="0" fontId="13" fillId="4" borderId="1" xfId="0" applyFont="1" applyFill="1" applyBorder="1" applyAlignment="1">
      <alignment wrapText="1"/>
    </xf>
    <xf numFmtId="0" fontId="14" fillId="0" borderId="0" xfId="0" applyFont="1"/>
    <xf numFmtId="0" fontId="14" fillId="4" borderId="1" xfId="0" applyFont="1" applyFill="1" applyBorder="1"/>
    <xf numFmtId="10" fontId="14" fillId="4" borderId="1" xfId="0" applyNumberFormat="1" applyFont="1" applyFill="1" applyBorder="1"/>
    <xf numFmtId="0" fontId="5" fillId="4" borderId="1" xfId="0" applyFont="1" applyFill="1" applyBorder="1" applyAlignment="1">
      <alignment horizontal="justify" vertical="center"/>
    </xf>
    <xf numFmtId="0" fontId="7" fillId="4" borderId="1" xfId="0" applyFont="1" applyFill="1" applyBorder="1" applyAlignment="1">
      <alignment horizontal="justify" vertical="center"/>
    </xf>
    <xf numFmtId="0" fontId="13" fillId="4" borderId="1" xfId="0" applyFont="1" applyFill="1" applyBorder="1"/>
    <xf numFmtId="0" fontId="13" fillId="0" borderId="1" xfId="0" applyFont="1" applyBorder="1" applyAlignment="1">
      <alignment wrapText="1"/>
    </xf>
    <xf numFmtId="0" fontId="14" fillId="4" borderId="1" xfId="0" applyFont="1" applyFill="1" applyBorder="1" applyAlignment="1">
      <alignment horizontal="right"/>
    </xf>
    <xf numFmtId="3"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xf>
    <xf numFmtId="0" fontId="13" fillId="0" borderId="1" xfId="0" applyFont="1" applyBorder="1"/>
    <xf numFmtId="0" fontId="0" fillId="0" borderId="3" xfId="0" applyBorder="1"/>
    <xf numFmtId="0" fontId="0" fillId="0" borderId="4" xfId="0" applyBorder="1"/>
    <xf numFmtId="0" fontId="0" fillId="0" borderId="6" xfId="0" applyBorder="1"/>
    <xf numFmtId="0" fontId="0" fillId="2" borderId="3" xfId="0" applyFill="1" applyBorder="1" applyAlignment="1">
      <alignment wrapText="1"/>
    </xf>
    <xf numFmtId="0" fontId="17" fillId="6" borderId="1" xfId="0" applyFont="1" applyFill="1" applyBorder="1" applyAlignment="1">
      <alignment horizontal="center" vertical="center" wrapText="1"/>
    </xf>
    <xf numFmtId="0" fontId="16" fillId="4" borderId="1" xfId="0" applyFont="1" applyFill="1" applyBorder="1" applyAlignment="1">
      <alignment horizontal="right" vertical="center" wrapText="1"/>
    </xf>
    <xf numFmtId="0" fontId="17" fillId="4" borderId="1" xfId="0" applyFont="1" applyFill="1" applyBorder="1" applyAlignment="1">
      <alignment horizontal="left" vertical="center" wrapText="1"/>
    </xf>
    <xf numFmtId="10" fontId="13" fillId="0" borderId="1" xfId="0" applyNumberFormat="1" applyFont="1" applyBorder="1" applyAlignment="1">
      <alignment wrapText="1"/>
    </xf>
    <xf numFmtId="0" fontId="13" fillId="0" borderId="1" xfId="0" applyFont="1" applyBorder="1" applyAlignment="1">
      <alignment horizontal="center"/>
    </xf>
    <xf numFmtId="0" fontId="13" fillId="0" borderId="15" xfId="0" applyFont="1" applyBorder="1" applyAlignment="1">
      <alignment horizontal="center" wrapText="1"/>
    </xf>
    <xf numFmtId="0" fontId="13" fillId="0" borderId="16" xfId="0" applyFont="1" applyBorder="1" applyAlignment="1">
      <alignment horizontal="center" wrapText="1"/>
    </xf>
    <xf numFmtId="3" fontId="13" fillId="4" borderId="1" xfId="0" applyNumberFormat="1" applyFont="1" applyFill="1" applyBorder="1" applyAlignment="1">
      <alignment horizontal="center" vertical="center" wrapText="1"/>
    </xf>
    <xf numFmtId="10" fontId="13" fillId="4" borderId="1" xfId="0" applyNumberFormat="1" applyFont="1" applyFill="1" applyBorder="1"/>
    <xf numFmtId="164" fontId="0" fillId="0" borderId="0" xfId="0" applyNumberFormat="1"/>
    <xf numFmtId="0" fontId="9" fillId="0" borderId="9" xfId="1" applyFont="1" applyBorder="1" applyAlignment="1">
      <alignment horizontal="center" vertical="center" wrapText="1"/>
    </xf>
    <xf numFmtId="0" fontId="9" fillId="3" borderId="8" xfId="1" applyFont="1" applyFill="1" applyBorder="1" applyAlignment="1">
      <alignment horizontal="center" vertical="center" wrapText="1"/>
    </xf>
    <xf numFmtId="10" fontId="14" fillId="4" borderId="1" xfId="0" applyNumberFormat="1" applyFont="1" applyFill="1" applyBorder="1" applyAlignment="1">
      <alignment horizontal="center"/>
    </xf>
    <xf numFmtId="0" fontId="9" fillId="3" borderId="9" xfId="1" applyFont="1" applyFill="1" applyBorder="1" applyAlignment="1">
      <alignment horizontal="center" vertical="center" wrapText="1"/>
    </xf>
    <xf numFmtId="0" fontId="14" fillId="0" borderId="0" xfId="0" applyFont="1" applyAlignment="1">
      <alignment vertical="center"/>
    </xf>
    <xf numFmtId="0" fontId="13" fillId="0" borderId="1" xfId="0" applyFont="1" applyBorder="1" applyAlignment="1">
      <alignment horizontal="center" vertical="center"/>
    </xf>
    <xf numFmtId="0" fontId="11" fillId="6" borderId="0" xfId="0" applyFont="1" applyFill="1" applyAlignment="1">
      <alignment horizontal="right" vertical="center" wrapText="1"/>
    </xf>
    <xf numFmtId="0" fontId="16" fillId="4" borderId="15" xfId="0" applyFont="1" applyFill="1" applyBorder="1" applyAlignment="1">
      <alignment horizontal="right" vertical="center" wrapText="1"/>
    </xf>
    <xf numFmtId="0" fontId="20" fillId="4" borderId="13" xfId="0" applyFont="1" applyFill="1" applyBorder="1"/>
    <xf numFmtId="0" fontId="20" fillId="4" borderId="1" xfId="0" applyFont="1" applyFill="1" applyBorder="1"/>
    <xf numFmtId="0" fontId="19" fillId="0" borderId="0" xfId="0" applyFont="1"/>
    <xf numFmtId="0" fontId="21" fillId="0" borderId="0" xfId="0" applyFont="1"/>
    <xf numFmtId="165" fontId="14" fillId="4" borderId="1" xfId="0" applyNumberFormat="1" applyFont="1" applyFill="1" applyBorder="1" applyAlignment="1">
      <alignment horizontal="center" vertical="center"/>
    </xf>
    <xf numFmtId="0" fontId="13" fillId="4" borderId="1" xfId="0" applyFont="1" applyFill="1" applyBorder="1" applyAlignment="1">
      <alignment horizontal="center" wrapText="1"/>
    </xf>
    <xf numFmtId="165" fontId="13" fillId="4" borderId="1" xfId="0" applyNumberFormat="1" applyFont="1" applyFill="1" applyBorder="1" applyAlignment="1">
      <alignment horizontal="center" vertical="center"/>
    </xf>
    <xf numFmtId="10" fontId="13" fillId="4" borderId="1" xfId="0" applyNumberFormat="1" applyFont="1" applyFill="1" applyBorder="1" applyAlignment="1">
      <alignment horizontal="center"/>
    </xf>
    <xf numFmtId="0" fontId="13" fillId="4" borderId="1" xfId="0" applyFont="1" applyFill="1" applyBorder="1" applyAlignment="1">
      <alignment horizontal="center"/>
    </xf>
    <xf numFmtId="0" fontId="13" fillId="0" borderId="17" xfId="0" applyFont="1" applyBorder="1" applyAlignment="1">
      <alignment wrapText="1"/>
    </xf>
    <xf numFmtId="10" fontId="14" fillId="0" borderId="17" xfId="0" applyNumberFormat="1" applyFont="1" applyBorder="1" applyAlignment="1">
      <alignment horizontal="right"/>
    </xf>
    <xf numFmtId="0" fontId="13" fillId="4" borderId="1" xfId="0" applyFont="1" applyFill="1" applyBorder="1" applyAlignment="1">
      <alignment horizontal="right"/>
    </xf>
    <xf numFmtId="0" fontId="22" fillId="4" borderId="1" xfId="0" applyFont="1" applyFill="1" applyBorder="1"/>
    <xf numFmtId="0" fontId="9" fillId="4" borderId="1" xfId="1" applyFont="1" applyFill="1" applyBorder="1"/>
    <xf numFmtId="0" fontId="9" fillId="4" borderId="11" xfId="1" applyFont="1" applyFill="1" applyBorder="1"/>
    <xf numFmtId="0" fontId="13" fillId="4" borderId="1" xfId="0" applyFont="1" applyFill="1" applyBorder="1" applyAlignment="1">
      <alignment horizontal="left" vertical="center" wrapText="1"/>
    </xf>
    <xf numFmtId="0" fontId="9" fillId="4" borderId="10" xfId="1" applyFont="1" applyFill="1" applyBorder="1"/>
    <xf numFmtId="0" fontId="0" fillId="4" borderId="14" xfId="0" applyFill="1" applyBorder="1"/>
    <xf numFmtId="0" fontId="0" fillId="4" borderId="13" xfId="0" applyFill="1" applyBorder="1"/>
    <xf numFmtId="10" fontId="13" fillId="0" borderId="16" xfId="0" applyNumberFormat="1" applyFont="1" applyBorder="1" applyAlignment="1">
      <alignment horizontal="right"/>
    </xf>
    <xf numFmtId="0" fontId="13" fillId="0" borderId="13" xfId="0" applyFont="1" applyBorder="1" applyAlignment="1">
      <alignment wrapText="1"/>
    </xf>
    <xf numFmtId="10" fontId="14" fillId="4" borderId="1" xfId="2" applyNumberFormat="1" applyFont="1" applyFill="1" applyBorder="1"/>
    <xf numFmtId="10" fontId="15" fillId="4" borderId="1" xfId="2" applyNumberFormat="1" applyFont="1" applyFill="1" applyBorder="1"/>
    <xf numFmtId="10" fontId="14" fillId="4" borderId="1" xfId="2" applyNumberFormat="1" applyFont="1" applyFill="1" applyBorder="1" applyAlignment="1">
      <alignment horizontal="right"/>
    </xf>
    <xf numFmtId="10" fontId="12" fillId="4" borderId="1" xfId="2" applyNumberFormat="1" applyFont="1" applyFill="1" applyBorder="1"/>
    <xf numFmtId="0" fontId="27" fillId="0" borderId="1" xfId="1" applyFont="1" applyBorder="1"/>
    <xf numFmtId="0" fontId="8" fillId="0" borderId="1" xfId="1" applyBorder="1"/>
    <xf numFmtId="0" fontId="24" fillId="0" borderId="1" xfId="1" applyFont="1" applyBorder="1" applyAlignment="1">
      <alignment horizontal="right"/>
    </xf>
    <xf numFmtId="0" fontId="25" fillId="0" borderId="1" xfId="1" applyFont="1" applyBorder="1" applyAlignment="1">
      <alignment wrapText="1"/>
    </xf>
    <xf numFmtId="0" fontId="26" fillId="8" borderId="1" xfId="1" applyFont="1" applyFill="1" applyBorder="1" applyAlignment="1">
      <alignment horizontal="center" wrapText="1"/>
    </xf>
    <xf numFmtId="0" fontId="24" fillId="4" borderId="1" xfId="1" applyFont="1" applyFill="1" applyBorder="1" applyAlignment="1">
      <alignment horizontal="right" vertical="center"/>
    </xf>
    <xf numFmtId="9" fontId="19" fillId="4" borderId="1" xfId="0" applyNumberFormat="1" applyFont="1" applyFill="1" applyBorder="1"/>
    <xf numFmtId="0" fontId="13" fillId="0" borderId="1" xfId="0" applyFont="1" applyBorder="1" applyAlignment="1">
      <alignment vertical="center" wrapText="1"/>
    </xf>
    <xf numFmtId="0" fontId="31" fillId="4" borderId="1" xfId="3" applyFont="1" applyFill="1" applyBorder="1"/>
    <xf numFmtId="0" fontId="31" fillId="4" borderId="1" xfId="3" applyFont="1" applyFill="1" applyBorder="1" applyAlignment="1"/>
    <xf numFmtId="2" fontId="15" fillId="4" borderId="1" xfId="2" applyNumberFormat="1" applyFont="1" applyFill="1" applyBorder="1"/>
    <xf numFmtId="2" fontId="12" fillId="4" borderId="1" xfId="2" applyNumberFormat="1" applyFont="1" applyFill="1" applyBorder="1"/>
    <xf numFmtId="2" fontId="11" fillId="5" borderId="7" xfId="1" applyNumberFormat="1" applyFont="1" applyFill="1" applyBorder="1"/>
    <xf numFmtId="2" fontId="7" fillId="5" borderId="12" xfId="1" applyNumberFormat="1" applyFont="1" applyFill="1" applyBorder="1"/>
    <xf numFmtId="0" fontId="34" fillId="3" borderId="15" xfId="3" applyFont="1" applyFill="1" applyBorder="1" applyAlignment="1" applyProtection="1">
      <alignment horizontal="center" vertical="center" wrapText="1"/>
    </xf>
    <xf numFmtId="0" fontId="14" fillId="3" borderId="1" xfId="0" applyFont="1" applyFill="1" applyBorder="1" applyAlignment="1">
      <alignment vertical="center" wrapText="1"/>
    </xf>
    <xf numFmtId="0" fontId="13" fillId="3" borderId="1" xfId="0" applyFont="1" applyFill="1" applyBorder="1" applyAlignment="1">
      <alignment vertical="center" wrapText="1"/>
    </xf>
    <xf numFmtId="0" fontId="14" fillId="0" borderId="1" xfId="0" applyFont="1" applyBorder="1"/>
    <xf numFmtId="10" fontId="14" fillId="0" borderId="1" xfId="0" applyNumberFormat="1" applyFont="1" applyBorder="1"/>
    <xf numFmtId="10" fontId="14" fillId="4" borderId="1" xfId="0" applyNumberFormat="1" applyFont="1" applyFill="1" applyBorder="1" applyAlignment="1">
      <alignment horizontal="center" vertical="center" wrapText="1"/>
    </xf>
    <xf numFmtId="10" fontId="13" fillId="4" borderId="1" xfId="0" applyNumberFormat="1" applyFont="1" applyFill="1" applyBorder="1" applyAlignment="1">
      <alignment horizontal="center" vertical="center" wrapText="1"/>
    </xf>
    <xf numFmtId="10" fontId="16" fillId="4" borderId="1" xfId="0" applyNumberFormat="1" applyFont="1" applyFill="1" applyBorder="1" applyAlignment="1">
      <alignment horizontal="right" vertical="center" wrapText="1"/>
    </xf>
    <xf numFmtId="10" fontId="16" fillId="4" borderId="15" xfId="0" applyNumberFormat="1" applyFont="1" applyFill="1" applyBorder="1" applyAlignment="1">
      <alignment horizontal="right" vertical="center" wrapText="1"/>
    </xf>
    <xf numFmtId="10" fontId="20" fillId="4" borderId="14" xfId="0" applyNumberFormat="1" applyFont="1" applyFill="1" applyBorder="1"/>
    <xf numFmtId="0" fontId="15" fillId="4" borderId="1" xfId="0" applyFont="1" applyFill="1" applyBorder="1" applyAlignment="1">
      <alignment horizontal="center"/>
    </xf>
    <xf numFmtId="0" fontId="12" fillId="4" borderId="1" xfId="0" applyFont="1" applyFill="1" applyBorder="1" applyAlignment="1">
      <alignment horizontal="center"/>
    </xf>
    <xf numFmtId="0" fontId="13" fillId="0" borderId="16" xfId="0" applyFont="1" applyBorder="1" applyAlignment="1">
      <alignment horizontal="center"/>
    </xf>
    <xf numFmtId="0" fontId="19" fillId="9" borderId="0" xfId="0" applyFont="1" applyFill="1"/>
    <xf numFmtId="3" fontId="13" fillId="4" borderId="1" xfId="0" applyNumberFormat="1" applyFont="1" applyFill="1" applyBorder="1" applyAlignment="1">
      <alignment horizontal="center"/>
    </xf>
    <xf numFmtId="0" fontId="14" fillId="3" borderId="1" xfId="0" applyFont="1" applyFill="1" applyBorder="1" applyAlignment="1">
      <alignment horizontal="center" vertical="center" wrapText="1"/>
    </xf>
    <xf numFmtId="0" fontId="13" fillId="4" borderId="1" xfId="2" applyNumberFormat="1" applyFont="1" applyFill="1" applyBorder="1" applyAlignment="1">
      <alignment horizontal="center" vertical="center" wrapText="1"/>
    </xf>
    <xf numFmtId="0" fontId="13" fillId="0" borderId="1" xfId="0" applyFont="1" applyBorder="1" applyAlignment="1">
      <alignment horizontal="center" wrapText="1"/>
    </xf>
    <xf numFmtId="2" fontId="13" fillId="0" borderId="1" xfId="0" applyNumberFormat="1" applyFont="1" applyBorder="1" applyAlignment="1">
      <alignment horizontal="center" wrapText="1"/>
    </xf>
    <xf numFmtId="0" fontId="24" fillId="7" borderId="1" xfId="1" applyFont="1" applyFill="1" applyBorder="1" applyAlignment="1" applyProtection="1">
      <alignment horizontal="center"/>
      <protection locked="0"/>
    </xf>
    <xf numFmtId="0" fontId="32" fillId="10" borderId="1" xfId="0" applyFont="1" applyFill="1" applyBorder="1" applyAlignment="1">
      <alignment horizontal="center" vertical="center" wrapText="1"/>
    </xf>
    <xf numFmtId="0" fontId="10" fillId="4" borderId="1" xfId="1" applyFont="1" applyFill="1" applyBorder="1" applyAlignment="1">
      <alignment horizontal="center"/>
    </xf>
    <xf numFmtId="0" fontId="9" fillId="4" borderId="1" xfId="1" applyFont="1" applyFill="1" applyBorder="1" applyAlignment="1">
      <alignment horizontal="center"/>
    </xf>
    <xf numFmtId="0" fontId="11" fillId="5" borderId="7" xfId="1" applyFont="1" applyFill="1" applyBorder="1" applyAlignment="1">
      <alignment horizontal="center"/>
    </xf>
    <xf numFmtId="0" fontId="7" fillId="5" borderId="12" xfId="1" applyFont="1" applyFill="1" applyBorder="1" applyAlignment="1">
      <alignment horizontal="center"/>
    </xf>
    <xf numFmtId="0" fontId="14" fillId="4" borderId="1" xfId="2" applyNumberFormat="1" applyFont="1" applyFill="1" applyBorder="1" applyAlignment="1">
      <alignment horizontal="center"/>
    </xf>
    <xf numFmtId="0" fontId="13" fillId="4" borderId="1" xfId="2" applyNumberFormat="1" applyFont="1" applyFill="1" applyBorder="1" applyAlignment="1">
      <alignment horizontal="center"/>
    </xf>
    <xf numFmtId="0" fontId="33" fillId="4" borderId="1" xfId="0" applyFont="1" applyFill="1" applyBorder="1" applyAlignment="1">
      <alignment horizontal="center"/>
    </xf>
    <xf numFmtId="2" fontId="32" fillId="4" borderId="1" xfId="0" applyNumberFormat="1" applyFont="1" applyFill="1" applyBorder="1" applyAlignment="1">
      <alignment horizontal="center"/>
    </xf>
    <xf numFmtId="2" fontId="32" fillId="4" borderId="1" xfId="2" applyNumberFormat="1" applyFont="1" applyFill="1" applyBorder="1" applyAlignment="1">
      <alignment horizontal="center"/>
    </xf>
    <xf numFmtId="2" fontId="33" fillId="4" borderId="1" xfId="0" applyNumberFormat="1" applyFont="1" applyFill="1" applyBorder="1" applyAlignment="1">
      <alignment horizontal="center"/>
    </xf>
    <xf numFmtId="2" fontId="33" fillId="4" borderId="1" xfId="2" applyNumberFormat="1" applyFont="1" applyFill="1" applyBorder="1" applyAlignment="1">
      <alignment horizontal="center"/>
    </xf>
    <xf numFmtId="0" fontId="16" fillId="0" borderId="0" xfId="0" applyFont="1" applyAlignment="1">
      <alignment horizontal="left" vertical="center" wrapText="1"/>
    </xf>
    <xf numFmtId="0" fontId="34" fillId="3" borderId="1" xfId="3" applyFont="1" applyFill="1" applyBorder="1" applyAlignment="1" applyProtection="1">
      <alignment horizontal="center" vertical="center" wrapText="1"/>
    </xf>
    <xf numFmtId="0" fontId="14" fillId="0" borderId="18" xfId="0" applyFont="1" applyBorder="1"/>
    <xf numFmtId="2" fontId="14" fillId="4" borderId="1" xfId="0" applyNumberFormat="1" applyFont="1" applyFill="1" applyBorder="1" applyAlignment="1">
      <alignment horizontal="right"/>
    </xf>
    <xf numFmtId="2" fontId="15" fillId="4" borderId="1" xfId="0" applyNumberFormat="1" applyFont="1" applyFill="1" applyBorder="1" applyAlignment="1">
      <alignment horizontal="right"/>
    </xf>
    <xf numFmtId="2" fontId="13" fillId="4" borderId="1" xfId="0" applyNumberFormat="1" applyFont="1" applyFill="1" applyBorder="1" applyAlignment="1">
      <alignment horizontal="right"/>
    </xf>
    <xf numFmtId="0" fontId="15" fillId="4" borderId="0" xfId="2" applyNumberFormat="1" applyFont="1" applyFill="1" applyAlignment="1">
      <alignment horizontal="center"/>
    </xf>
    <xf numFmtId="0" fontId="13" fillId="3" borderId="1"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0" borderId="1" xfId="0" applyFont="1" applyBorder="1" applyAlignment="1">
      <alignment horizontal="left" vertical="center" wrapText="1"/>
    </xf>
    <xf numFmtId="0" fontId="33" fillId="11" borderId="1" xfId="0" applyFont="1" applyFill="1" applyBorder="1" applyAlignment="1">
      <alignment horizontal="center" vertical="center" wrapText="1"/>
    </xf>
    <xf numFmtId="3" fontId="14" fillId="4" borderId="1" xfId="0" applyNumberFormat="1" applyFont="1" applyFill="1" applyBorder="1"/>
    <xf numFmtId="3" fontId="13" fillId="4" borderId="1" xfId="0" applyNumberFormat="1" applyFont="1" applyFill="1" applyBorder="1"/>
    <xf numFmtId="3" fontId="14" fillId="4" borderId="1" xfId="0" applyNumberFormat="1" applyFont="1" applyFill="1" applyBorder="1" applyAlignment="1">
      <alignment horizontal="right"/>
    </xf>
    <xf numFmtId="3" fontId="13" fillId="4" borderId="1" xfId="0" applyNumberFormat="1" applyFont="1" applyFill="1" applyBorder="1" applyAlignment="1">
      <alignment horizontal="right"/>
    </xf>
    <xf numFmtId="0" fontId="13" fillId="4" borderId="1" xfId="0" applyFont="1" applyFill="1" applyBorder="1" applyAlignment="1">
      <alignment horizontal="center" vertical="center" wrapText="1"/>
    </xf>
    <xf numFmtId="3" fontId="0" fillId="0" borderId="0" xfId="0" applyNumberFormat="1"/>
    <xf numFmtId="3" fontId="13" fillId="0" borderId="1" xfId="0" applyNumberFormat="1" applyFont="1" applyBorder="1" applyAlignment="1">
      <alignment wrapText="1"/>
    </xf>
    <xf numFmtId="3" fontId="15" fillId="4" borderId="1" xfId="0" applyNumberFormat="1" applyFont="1" applyFill="1" applyBorder="1"/>
    <xf numFmtId="3" fontId="12" fillId="4" borderId="1" xfId="0" applyNumberFormat="1" applyFont="1" applyFill="1" applyBorder="1"/>
    <xf numFmtId="3" fontId="13" fillId="0" borderId="13" xfId="0" applyNumberFormat="1" applyFont="1" applyBorder="1" applyAlignment="1">
      <alignment horizontal="center" vertical="center" wrapText="1"/>
    </xf>
    <xf numFmtId="3" fontId="12" fillId="4" borderId="1" xfId="0" applyNumberFormat="1" applyFont="1" applyFill="1" applyBorder="1" applyAlignment="1">
      <alignment horizontal="right"/>
    </xf>
    <xf numFmtId="3" fontId="22" fillId="4" borderId="1" xfId="0" applyNumberFormat="1" applyFont="1" applyFill="1" applyBorder="1" applyAlignment="1">
      <alignment horizontal="right"/>
    </xf>
    <xf numFmtId="3" fontId="15" fillId="4" borderId="1" xfId="0" applyNumberFormat="1" applyFont="1" applyFill="1" applyBorder="1" applyAlignment="1">
      <alignment horizontal="center"/>
    </xf>
    <xf numFmtId="3" fontId="14" fillId="4" borderId="1" xfId="2" applyNumberFormat="1" applyFont="1" applyFill="1" applyBorder="1" applyAlignment="1">
      <alignment horizontal="center"/>
    </xf>
    <xf numFmtId="3" fontId="22" fillId="4" borderId="1" xfId="0" applyNumberFormat="1" applyFont="1" applyFill="1" applyBorder="1" applyAlignment="1">
      <alignment horizontal="center"/>
    </xf>
    <xf numFmtId="2" fontId="14" fillId="4" borderId="1" xfId="0" applyNumberFormat="1" applyFont="1" applyFill="1" applyBorder="1" applyAlignment="1">
      <alignment horizontal="center"/>
    </xf>
    <xf numFmtId="10" fontId="14" fillId="4" borderId="1" xfId="0" applyNumberFormat="1" applyFont="1" applyFill="1" applyBorder="1" applyAlignment="1">
      <alignment horizontal="right"/>
    </xf>
    <xf numFmtId="0" fontId="8" fillId="0" borderId="1" xfId="1" quotePrefix="1" applyBorder="1" applyAlignment="1">
      <alignment vertical="center"/>
    </xf>
    <xf numFmtId="0" fontId="8" fillId="0" borderId="1" xfId="1" applyBorder="1" applyAlignment="1" applyProtection="1">
      <alignment vertical="center"/>
      <protection locked="0"/>
    </xf>
    <xf numFmtId="0" fontId="8" fillId="0" borderId="1" xfId="1" applyBorder="1" applyAlignment="1">
      <alignment vertical="center"/>
    </xf>
    <xf numFmtId="0" fontId="8" fillId="0" borderId="1" xfId="1" applyBorder="1" applyAlignment="1">
      <alignment vertical="center" wrapText="1"/>
    </xf>
    <xf numFmtId="0" fontId="24" fillId="0" borderId="1" xfId="1" applyFont="1" applyBorder="1" applyAlignment="1">
      <alignment vertical="center"/>
    </xf>
    <xf numFmtId="0" fontId="0" fillId="0" borderId="1" xfId="0" applyBorder="1"/>
    <xf numFmtId="0" fontId="0" fillId="0" borderId="1" xfId="0" applyBorder="1" applyAlignment="1">
      <alignment horizontal="right" indent="2"/>
    </xf>
    <xf numFmtId="9" fontId="19" fillId="0" borderId="1" xfId="0" applyNumberFormat="1" applyFont="1" applyBorder="1"/>
    <xf numFmtId="3" fontId="14" fillId="4" borderId="1" xfId="0" applyNumberFormat="1" applyFont="1" applyFill="1" applyBorder="1" applyAlignment="1">
      <alignment horizontal="center"/>
    </xf>
    <xf numFmtId="0" fontId="12" fillId="0" borderId="1" xfId="0" applyFont="1" applyBorder="1" applyAlignment="1">
      <alignment wrapText="1"/>
    </xf>
    <xf numFmtId="3" fontId="13" fillId="4" borderId="1" xfId="0" applyNumberFormat="1" applyFont="1" applyFill="1" applyBorder="1" applyAlignment="1">
      <alignment horizontal="right" vertical="center" wrapText="1"/>
    </xf>
    <xf numFmtId="3" fontId="14" fillId="0" borderId="0" xfId="0" applyNumberFormat="1" applyFont="1" applyAlignment="1">
      <alignment horizontal="right"/>
    </xf>
    <xf numFmtId="3" fontId="13" fillId="0" borderId="1" xfId="0" applyNumberFormat="1" applyFont="1" applyBorder="1" applyAlignment="1">
      <alignment horizontal="lef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wrapText="1"/>
    </xf>
    <xf numFmtId="0" fontId="13" fillId="0" borderId="14" xfId="0" applyFont="1" applyBorder="1" applyAlignment="1">
      <alignment horizont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6" fillId="4" borderId="1"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9" borderId="18" xfId="0" applyFont="1" applyFill="1" applyBorder="1" applyAlignment="1">
      <alignment horizontal="left"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3" borderId="15"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 xfId="0" applyFont="1" applyBorder="1" applyAlignment="1">
      <alignment horizontal="center" vertical="center" wrapText="1"/>
    </xf>
    <xf numFmtId="0" fontId="28" fillId="0" borderId="1" xfId="1" applyFont="1" applyBorder="1" applyAlignment="1">
      <alignment horizontal="center" vertical="center"/>
    </xf>
    <xf numFmtId="0" fontId="29" fillId="0" borderId="1" xfId="1" applyFont="1" applyBorder="1" applyAlignment="1">
      <alignment horizontal="center" vertical="center"/>
    </xf>
    <xf numFmtId="0" fontId="24" fillId="0" borderId="1" xfId="1" applyFont="1" applyBorder="1" applyAlignment="1">
      <alignment horizontal="center"/>
    </xf>
    <xf numFmtId="0" fontId="8" fillId="0" borderId="1" xfId="1" applyBorder="1" applyAlignment="1">
      <alignment horizontal="center"/>
    </xf>
  </cellXfs>
  <cellStyles count="4">
    <cellStyle name="Hyperlink" xfId="3" builtinId="8"/>
    <cellStyle name="Normal" xfId="0" builtinId="0"/>
    <cellStyle name="Normal 2" xfId="1" xr:uid="{00000000-0005-0000-0000-000002000000}"/>
    <cellStyle name="Percent" xfId="2" builtinId="5"/>
  </cellStyles>
  <dxfs count="1">
    <dxf>
      <font>
        <condense val="0"/>
        <extend val="0"/>
        <color auto="1"/>
      </font>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47624</xdr:colOff>
      <xdr:row>1</xdr:row>
      <xdr:rowOff>0</xdr:rowOff>
    </xdr:from>
    <xdr:to>
      <xdr:col>1</xdr:col>
      <xdr:colOff>6181725</xdr:colOff>
      <xdr:row>7</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4" y="361950"/>
          <a:ext cx="7734301" cy="14382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latin typeface="Times New Roman" panose="02020603050405020304" pitchFamily="18" charset="0"/>
              <a:cs typeface="Times New Roman" panose="02020603050405020304" pitchFamily="18" charset="0"/>
            </a:rPr>
            <a:t>Instructions</a:t>
          </a:r>
          <a:r>
            <a:rPr lang="en-US" sz="1400" b="1">
              <a:latin typeface="Times New Roman" panose="02020603050405020304" pitchFamily="18" charset="0"/>
              <a:cs typeface="Times New Roman" panose="02020603050405020304" pitchFamily="18" charset="0"/>
            </a:rPr>
            <a:t>:  FFY19</a:t>
          </a:r>
        </a:p>
        <a:p>
          <a:endParaRPr lang="en-US" sz="1400" b="1">
            <a:latin typeface="Times New Roman" panose="02020603050405020304" pitchFamily="18" charset="0"/>
            <a:cs typeface="Times New Roman" panose="02020603050405020304" pitchFamily="18" charset="0"/>
          </a:endParaRPr>
        </a:p>
        <a:p>
          <a:r>
            <a:rPr lang="en-US" sz="1400" b="0">
              <a:latin typeface="Times New Roman" panose="02020603050405020304" pitchFamily="18" charset="0"/>
              <a:cs typeface="Times New Roman" panose="02020603050405020304" pitchFamily="18" charset="0"/>
            </a:rPr>
            <a:t>LEA</a:t>
          </a:r>
          <a:r>
            <a:rPr lang="en-US" sz="1400" b="0" baseline="0">
              <a:latin typeface="Times New Roman" panose="02020603050405020304" pitchFamily="18" charset="0"/>
              <a:cs typeface="Times New Roman" panose="02020603050405020304" pitchFamily="18" charset="0"/>
            </a:rPr>
            <a:t> level reports for the required State Performance Plan (SPP) /Annual Performance Report (APR) Indicators may be accessed by clicking on the tabs along the bottom of the  Excel Workbook.  In most cases, </a:t>
          </a:r>
          <a:r>
            <a:rPr lang="en-US" sz="1400" b="1" baseline="0">
              <a:latin typeface="Times New Roman" panose="02020603050405020304" pitchFamily="18" charset="0"/>
              <a:cs typeface="Times New Roman" panose="02020603050405020304" pitchFamily="18" charset="0"/>
            </a:rPr>
            <a:t>Target Met=1/Not Met=0 </a:t>
          </a:r>
          <a:r>
            <a:rPr lang="en-US" sz="1400" b="0" baseline="0">
              <a:latin typeface="Times New Roman" panose="02020603050405020304" pitchFamily="18" charset="0"/>
              <a:cs typeface="Times New Roman" panose="02020603050405020304" pitchFamily="18" charset="0"/>
            </a:rPr>
            <a:t>indicates whether or not a LEA met the indicator target.  Counts ten or less will be masked (*) to protect the potential identifiable student information where appropriate.</a:t>
          </a:r>
          <a:endParaRPr lang="en-US" sz="1400" b="0">
            <a:latin typeface="Times New Roman" panose="020206030504050203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1</xdr:rowOff>
    </xdr:from>
    <xdr:to>
      <xdr:col>10</xdr:col>
      <xdr:colOff>9524</xdr:colOff>
      <xdr:row>6</xdr:row>
      <xdr:rowOff>76200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 y="1"/>
          <a:ext cx="10782298" cy="1943099"/>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r>
            <a:rPr lang="en-US" sz="1400" b="1">
              <a:solidFill>
                <a:schemeClr val="dk1"/>
              </a:solidFill>
              <a:effectLst/>
              <a:latin typeface="Times New Roman" panose="02020603050405020304" pitchFamily="18" charset="0"/>
              <a:ea typeface="+mn-ea"/>
              <a:cs typeface="Times New Roman" panose="02020603050405020304" pitchFamily="18" charset="0"/>
            </a:rPr>
            <a:t>Indicator 7 </a:t>
          </a:r>
          <a:r>
            <a:rPr lang="en-US" sz="1400" b="0">
              <a:solidFill>
                <a:schemeClr val="dk1"/>
              </a:solidFill>
              <a:effectLst/>
              <a:latin typeface="Times New Roman" panose="02020603050405020304" pitchFamily="18" charset="0"/>
              <a:ea typeface="+mn-ea"/>
              <a:cs typeface="Times New Roman" panose="02020603050405020304" pitchFamily="18" charset="0"/>
            </a:rPr>
            <a:t>- Percent of preschool children aged 3 through 5 with IEPs who demonstrate improved: </a:t>
          </a:r>
        </a:p>
        <a:p>
          <a:r>
            <a:rPr lang="en-US" sz="1400" b="0">
              <a:solidFill>
                <a:schemeClr val="dk1"/>
              </a:solidFill>
              <a:effectLst/>
              <a:latin typeface="Times New Roman" panose="02020603050405020304" pitchFamily="18" charset="0"/>
              <a:ea typeface="+mn-ea"/>
              <a:cs typeface="Times New Roman" panose="02020603050405020304" pitchFamily="18" charset="0"/>
            </a:rPr>
            <a:t>a) Positive social-emotional skills (including social relationships); </a:t>
          </a:r>
        </a:p>
        <a:p>
          <a:r>
            <a:rPr lang="en-US" sz="1400" b="0">
              <a:solidFill>
                <a:schemeClr val="dk1"/>
              </a:solidFill>
              <a:effectLst/>
              <a:latin typeface="Times New Roman" panose="02020603050405020304" pitchFamily="18" charset="0"/>
              <a:ea typeface="+mn-ea"/>
              <a:cs typeface="Times New Roman" panose="02020603050405020304" pitchFamily="18" charset="0"/>
            </a:rPr>
            <a:t>b) Acquisition and use of knowledge and skills (including early language/ communication and early literacy); and </a:t>
          </a:r>
        </a:p>
        <a:p>
          <a:r>
            <a:rPr lang="en-US" sz="1400" b="0">
              <a:solidFill>
                <a:schemeClr val="dk1"/>
              </a:solidFill>
              <a:effectLst/>
              <a:latin typeface="Times New Roman" panose="02020603050405020304" pitchFamily="18" charset="0"/>
              <a:ea typeface="+mn-ea"/>
              <a:cs typeface="Times New Roman" panose="02020603050405020304" pitchFamily="18" charset="0"/>
            </a:rPr>
            <a:t>c) Use of appropriate behaviors to meet their needs. </a:t>
          </a:r>
        </a:p>
        <a:p>
          <a:endParaRPr lang="en-US" sz="1400" b="0">
            <a:solidFill>
              <a:schemeClr val="dk1"/>
            </a:solidFill>
            <a:effectLst/>
            <a:latin typeface="Times New Roman" panose="02020603050405020304" pitchFamily="18" charset="0"/>
            <a:ea typeface="+mn-ea"/>
            <a:cs typeface="Times New Roman" panose="02020603050405020304" pitchFamily="18" charset="0"/>
          </a:endParaRPr>
        </a:p>
        <a:p>
          <a:r>
            <a:rPr lang="en-US" sz="1400" b="0">
              <a:solidFill>
                <a:schemeClr val="dk1"/>
              </a:solidFill>
              <a:effectLst/>
              <a:latin typeface="Times New Roman" panose="02020603050405020304" pitchFamily="18" charset="0"/>
              <a:ea typeface="+mn-ea"/>
              <a:cs typeface="Times New Roman" panose="02020603050405020304" pitchFamily="18" charset="0"/>
            </a:rPr>
            <a:t>To meet target, both indicators</a:t>
          </a:r>
          <a:r>
            <a:rPr lang="en-US" sz="1400" b="0" baseline="0">
              <a:solidFill>
                <a:schemeClr val="dk1"/>
              </a:solidFill>
              <a:effectLst/>
              <a:latin typeface="Times New Roman" panose="02020603050405020304" pitchFamily="18" charset="0"/>
              <a:ea typeface="+mn-ea"/>
              <a:cs typeface="Times New Roman" panose="02020603050405020304" pitchFamily="18" charset="0"/>
            </a:rPr>
            <a:t> must be met.</a:t>
          </a:r>
        </a:p>
        <a:p>
          <a:r>
            <a:rPr lang="en-US" sz="1400" b="0" baseline="0">
              <a:solidFill>
                <a:schemeClr val="dk1"/>
              </a:solidFill>
              <a:effectLst/>
              <a:latin typeface="Times New Roman" panose="02020603050405020304" pitchFamily="18" charset="0"/>
              <a:ea typeface="+mn-ea"/>
              <a:cs typeface="Times New Roman" panose="02020603050405020304" pitchFamily="18" charset="0"/>
            </a:rPr>
            <a:t>(2019-2020 school year)</a:t>
          </a:r>
          <a:endParaRPr lang="en-US" sz="1400" b="0">
            <a:solidFill>
              <a:schemeClr val="dk1"/>
            </a:solidFill>
            <a:effectLst/>
            <a:latin typeface="Times New Roman" panose="02020603050405020304" pitchFamily="18" charset="0"/>
            <a:ea typeface="+mn-ea"/>
            <a:cs typeface="Times New Roman" panose="02020603050405020304" pitchFamily="18" charset="0"/>
          </a:endParaRPr>
        </a:p>
        <a:p>
          <a:pPr algn="ct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0</xdr:rowOff>
    </xdr:from>
    <xdr:to>
      <xdr:col>8</xdr:col>
      <xdr:colOff>19050</xdr:colOff>
      <xdr:row>20</xdr:row>
      <xdr:rowOff>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 y="0"/>
          <a:ext cx="11858624" cy="38100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marL="0" marR="0" indent="0" algn="l"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Times New Roman" panose="02020603050405020304" pitchFamily="18" charset="0"/>
              <a:ea typeface="+mn-ea"/>
              <a:cs typeface="Times New Roman" panose="02020603050405020304" pitchFamily="18" charset="0"/>
            </a:rPr>
            <a:t>Indicator 8 – Percent of parents with a child receiving special education services who report that schools facilitated parent involvement as a means of improving services and results for children with disabilities, 2019-2020 school year.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Percent = # of responding parents who report schools facilitated parent involvement as a means of improving services and results for childrenwith disabilities divided by the total # of responding parents of children with disabilities times 100.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Target: 38% of parents report that schools facilitated parent involvement as a means of improving services and results for children wit disabilities. To collect statewide and district-level data regarding parent partnership efforts, the West Virginia Department of Education, Office of Special Programs (OSP) conducted the School Efforts to Partner with Parents survey developed by the National Center for Special Education Accountability Monitoring (NCSEAM). </a:t>
          </a:r>
          <a:r>
            <a:rPr lang="en-US" sz="1400" b="0" i="1" u="sng">
              <a:solidFill>
                <a:schemeClr val="dk1"/>
              </a:solidFill>
              <a:effectLst/>
              <a:latin typeface="Times New Roman" panose="02020603050405020304" pitchFamily="18" charset="0"/>
              <a:ea typeface="+mn-ea"/>
              <a:cs typeface="Times New Roman" panose="02020603050405020304" pitchFamily="18" charset="0"/>
            </a:rPr>
            <a:t>The survey is conducted according to a sampling plan approved by OSEP. All districts will be surveyed once within a six-year period. The</a:t>
          </a:r>
          <a:r>
            <a:rPr lang="en-US" sz="1400" b="0" i="1" u="sng" baseline="0">
              <a:solidFill>
                <a:schemeClr val="dk1"/>
              </a:solidFill>
              <a:effectLst/>
              <a:latin typeface="Times New Roman" panose="02020603050405020304" pitchFamily="18" charset="0"/>
              <a:ea typeface="+mn-ea"/>
              <a:cs typeface="Times New Roman" panose="02020603050405020304" pitchFamily="18" charset="0"/>
            </a:rPr>
            <a:t> data below is based on the 19, or 1/3 of the districts.</a:t>
          </a:r>
          <a:r>
            <a:rPr lang="en-US" sz="1400" b="0" i="1" u="sng">
              <a:solidFill>
                <a:schemeClr val="dk1"/>
              </a:solidFill>
              <a:effectLst/>
              <a:latin typeface="Times New Roman" panose="02020603050405020304" pitchFamily="18" charset="0"/>
              <a:ea typeface="+mn-ea"/>
              <a:cs typeface="Times New Roman" panose="02020603050405020304" pitchFamily="18" charset="0"/>
            </a:rPr>
            <a:t> </a:t>
          </a:r>
        </a:p>
        <a:p>
          <a:pPr marL="0" marR="0" indent="0" algn="l" defTabSz="914400" eaLnBrk="1" fontAlgn="auto" latinLnBrk="0" hangingPunct="1">
            <a:lnSpc>
              <a:spcPct val="100000"/>
            </a:lnSpc>
            <a:spcBef>
              <a:spcPts val="0"/>
            </a:spcBef>
            <a:spcAft>
              <a:spcPts val="0"/>
            </a:spcAft>
            <a:buClrTx/>
            <a:buSzTx/>
            <a:buFontTx/>
            <a:buNone/>
            <a:tabLst/>
            <a:defRPr/>
          </a:pP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Part B Partnership Effects Measure </a:t>
          </a:r>
        </a:p>
        <a:p>
          <a:pPr marL="0" marR="0" indent="0" algn="l"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Times New Roman" panose="02020603050405020304" pitchFamily="18" charset="0"/>
              <a:ea typeface="+mn-ea"/>
              <a:cs typeface="Times New Roman" panose="02020603050405020304" pitchFamily="18" charset="0"/>
            </a:rPr>
            <a:t>Standard - 95% likelihood of a response of "agree", "strongly agree" or "very strongly agree" with item on Partnership Effort Scale: "The school explains what options parents have if they disagree with a decision of the school." Target = 38% of the parents responded at or above the standard.</a:t>
          </a:r>
          <a:endParaRPr lang="en-US" sz="1400" b="0" u="none">
            <a:solidFill>
              <a:sysClr val="windowText" lastClr="000000"/>
            </a:solidFill>
            <a:effectLst/>
            <a:latin typeface="Times New Roman" panose="02020603050405020304" pitchFamily="18" charset="0"/>
            <a:cs typeface="Times New Roman" panose="02020603050405020304" pitchFamily="18" charset="0"/>
          </a:endParaRPr>
        </a:p>
        <a:p>
          <a:pPr algn="l"/>
          <a:endParaRPr lang="en-US" sz="700" b="0" i="0" u="none" strike="noStrike">
            <a:solidFill>
              <a:schemeClr val="dk1"/>
            </a:solidFill>
            <a:effectLst/>
            <a:latin typeface="+mn-lt"/>
            <a:ea typeface="+mn-ea"/>
            <a:cs typeface="+mn-cs"/>
          </a:endParaRPr>
        </a:p>
        <a:p>
          <a:pPr algn="l"/>
          <a:r>
            <a:rPr lang="en-US" sz="1100" b="1" i="0" u="none" strike="noStrike">
              <a:solidFill>
                <a:schemeClr val="dk1"/>
              </a:solidFill>
              <a:effectLst/>
              <a:latin typeface="+mn-lt"/>
              <a:ea typeface="+mn-ea"/>
              <a:cs typeface="+mn-cs"/>
            </a:rPr>
            <a:t>Data for each cohort is represented below</a:t>
          </a:r>
          <a:r>
            <a:rPr lang="en-US" sz="1100" b="1" i="0" u="none" strike="noStrike" baseline="0">
              <a:solidFill>
                <a:schemeClr val="dk1"/>
              </a:solidFill>
              <a:effectLst/>
              <a:latin typeface="+mn-lt"/>
              <a:ea typeface="+mn-ea"/>
              <a:cs typeface="+mn-cs"/>
            </a:rPr>
            <a:t> in order to report all 57 districts</a:t>
          </a:r>
          <a:endParaRPr lang="en-US" sz="14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1</xdr:rowOff>
    </xdr:from>
    <xdr:to>
      <xdr:col>9</xdr:col>
      <xdr:colOff>581025</xdr:colOff>
      <xdr:row>34</xdr:row>
      <xdr:rowOff>180975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 y="1"/>
          <a:ext cx="11582399" cy="665797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r>
            <a:rPr lang="en-US" sz="1400" b="1">
              <a:solidFill>
                <a:schemeClr val="dk1"/>
              </a:solidFill>
              <a:effectLst/>
              <a:latin typeface="Times New Roman" panose="02020603050405020304" pitchFamily="18" charset="0"/>
              <a:ea typeface="+mn-ea"/>
              <a:cs typeface="Times New Roman" panose="02020603050405020304" pitchFamily="18" charset="0"/>
            </a:rPr>
            <a:t>Indicator 9:</a:t>
          </a:r>
          <a:r>
            <a:rPr lang="en-US" sz="1400" b="1" baseline="0">
              <a:solidFill>
                <a:schemeClr val="dk1"/>
              </a:solidFill>
              <a:effectLst/>
              <a:latin typeface="Times New Roman" panose="02020603050405020304" pitchFamily="18" charset="0"/>
              <a:ea typeface="+mn-ea"/>
              <a:cs typeface="Times New Roman" panose="02020603050405020304" pitchFamily="18" charset="0"/>
            </a:rPr>
            <a:t> </a:t>
          </a:r>
          <a:r>
            <a:rPr lang="en-US" sz="1400" b="0" baseline="0">
              <a:solidFill>
                <a:schemeClr val="dk1"/>
              </a:solidFill>
              <a:effectLst/>
              <a:latin typeface="Times New Roman" panose="02020603050405020304" pitchFamily="18" charset="0"/>
              <a:ea typeface="+mn-ea"/>
              <a:cs typeface="Times New Roman" panose="02020603050405020304" pitchFamily="18" charset="0"/>
            </a:rPr>
            <a:t> </a:t>
          </a:r>
          <a:r>
            <a:rPr lang="en-US" sz="1400" b="0">
              <a:solidFill>
                <a:schemeClr val="dk1"/>
              </a:solidFill>
              <a:effectLst/>
              <a:latin typeface="Times New Roman" panose="02020603050405020304" pitchFamily="18" charset="0"/>
              <a:ea typeface="+mn-ea"/>
              <a:cs typeface="Times New Roman" panose="02020603050405020304" pitchFamily="18" charset="0"/>
            </a:rPr>
            <a:t>Percent of districts with disproportionate representation of racial and ethnic groups in special education and related services that is the result of inappropriate identification. School year 2019-2020.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Percent = [(# of districts with disproportionate representation of racial and ethnic groups in special education and related services that is the result of inappropriate identification) divided by the (# of districts in the State)] times 100.  Overrepresentation occurs when the proportion of students in racial and ethnic groups is higher in special education than in the general population. For a district, disproportionate representation is defined as a weighted risk ratio of 2.0 or higher for a racial or ethnic group being identified. When any group reaches a cell size of 20 or more, the analysis is reported. The weighted risk ratio method was selected because it is a more reliable method for states with smaller minority populations. </a:t>
          </a:r>
        </a:p>
        <a:p>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Calculating disproportionate representation is the first step in the process for determining whether districts inappropriately identified students. The second step is determining whether the disproportionate numbers are a result of inappropriate policies, practices and procedures related not only to discriminatory prereferral, referral and evaluation practices, which are important, but also to access to educational opportunities including effective instruction, access to and participation in the general curriculum and consideration of achievement data that are analyzed to guide instructional improvement. The districts meeting the definition of disproportionate representation based data are required to conduct the review and submit the completed rubric to WVDE as part of the District Self-Assessment. Upon submission, WVDE compliance staff reviews the documentation and determines the districts with disproportionate representation that was a result of inappropriate identification. </a:t>
          </a:r>
          <a:br>
            <a:rPr lang="en-US" sz="1400" b="0">
              <a:solidFill>
                <a:schemeClr val="dk1"/>
              </a:solidFill>
              <a:effectLst/>
              <a:latin typeface="Times New Roman" panose="02020603050405020304" pitchFamily="18" charset="0"/>
              <a:ea typeface="+mn-ea"/>
              <a:cs typeface="Times New Roman" panose="02020603050405020304" pitchFamily="18" charset="0"/>
            </a:rPr>
          </a:br>
          <a:endParaRPr lang="en-US" sz="1400" b="0">
            <a:solidFill>
              <a:schemeClr val="dk1"/>
            </a:solidFill>
            <a:effectLst/>
            <a:latin typeface="Times New Roman" panose="02020603050405020304" pitchFamily="18" charset="0"/>
            <a:ea typeface="+mn-ea"/>
            <a:cs typeface="Times New Roman" panose="02020603050405020304" pitchFamily="18" charset="0"/>
          </a:endParaRPr>
        </a:p>
        <a:p>
          <a:r>
            <a:rPr lang="en-US" sz="1400" b="1">
              <a:solidFill>
                <a:schemeClr val="dk1"/>
              </a:solidFill>
              <a:effectLst/>
              <a:latin typeface="Times New Roman" panose="02020603050405020304" pitchFamily="18" charset="0"/>
              <a:ea typeface="+mn-ea"/>
              <a:cs typeface="Times New Roman" panose="02020603050405020304" pitchFamily="18" charset="0"/>
            </a:rPr>
            <a:t>Indicator 10: </a:t>
          </a:r>
          <a:r>
            <a:rPr lang="en-US" sz="1400" b="0">
              <a:solidFill>
                <a:schemeClr val="dk1"/>
              </a:solidFill>
              <a:effectLst/>
              <a:latin typeface="Times New Roman" panose="02020603050405020304" pitchFamily="18" charset="0"/>
              <a:ea typeface="+mn-ea"/>
              <a:cs typeface="Times New Roman" panose="02020603050405020304" pitchFamily="18" charset="0"/>
            </a:rPr>
            <a:t>Percent of districts with disproportionate representation of racial and ethnic groups in specific disability categories that is the result of inappropriate identification.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Percent = [(# of districts with disproportionate representation of racial and ethnic groups in specific disability categories that is the result of inappropriate identification) divided by the (# of districts in the State)] times 100.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The same procedures are followed as in Indicator 9 but the data is analyzed for overrepresentation</a:t>
          </a:r>
          <a:r>
            <a:rPr lang="en-US" sz="1400" b="0" baseline="0">
              <a:solidFill>
                <a:schemeClr val="dk1"/>
              </a:solidFill>
              <a:effectLst/>
              <a:latin typeface="Times New Roman" panose="02020603050405020304" pitchFamily="18" charset="0"/>
              <a:ea typeface="+mn-ea"/>
              <a:cs typeface="Times New Roman" panose="02020603050405020304" pitchFamily="18" charset="0"/>
            </a:rPr>
            <a:t> </a:t>
          </a:r>
          <a:r>
            <a:rPr lang="en-US" sz="1400" b="0">
              <a:solidFill>
                <a:schemeClr val="dk1"/>
              </a:solidFill>
              <a:effectLst/>
              <a:latin typeface="Times New Roman" panose="02020603050405020304" pitchFamily="18" charset="0"/>
              <a:ea typeface="+mn-ea"/>
              <a:cs typeface="Times New Roman" panose="02020603050405020304" pitchFamily="18" charset="0"/>
            </a:rPr>
            <a:t>of specific disability groups according to racial and ethnic groups. Once a group has been identified as being over- or underrepresented the district completes a self-assessment to determine whether that identification was the result of inappropriate policies, practices and/or procedures. The Office of Special</a:t>
          </a:r>
          <a:r>
            <a:rPr lang="en-US" sz="1400" b="0" baseline="0">
              <a:solidFill>
                <a:schemeClr val="dk1"/>
              </a:solidFill>
              <a:effectLst/>
              <a:latin typeface="Times New Roman" panose="02020603050405020304" pitchFamily="18" charset="0"/>
              <a:ea typeface="+mn-ea"/>
              <a:cs typeface="Times New Roman" panose="02020603050405020304" pitchFamily="18" charset="0"/>
            </a:rPr>
            <a:t> Program staff verifies</a:t>
          </a:r>
          <a:r>
            <a:rPr lang="en-US" sz="1400" b="0">
              <a:solidFill>
                <a:schemeClr val="dk1"/>
              </a:solidFill>
              <a:effectLst/>
              <a:latin typeface="Times New Roman" panose="02020603050405020304" pitchFamily="18" charset="0"/>
              <a:ea typeface="+mn-ea"/>
              <a:cs typeface="Times New Roman" panose="02020603050405020304" pitchFamily="18" charset="0"/>
            </a:rPr>
            <a:t> this process and provides technical assistance and follow-up to the districts as needed. </a:t>
          </a:r>
        </a:p>
        <a:p>
          <a:endParaRPr lang="en-US" sz="1400" b="0">
            <a:solidFill>
              <a:schemeClr val="dk1"/>
            </a:solidFill>
            <a:effectLst/>
            <a:latin typeface="Times New Roman" panose="02020603050405020304" pitchFamily="18" charset="0"/>
            <a:ea typeface="+mn-ea"/>
            <a:cs typeface="Times New Roman" panose="02020603050405020304" pitchFamily="18" charset="0"/>
          </a:endParaRPr>
        </a:p>
        <a:p>
          <a:r>
            <a:rPr lang="en-US" sz="1400" b="0">
              <a:solidFill>
                <a:schemeClr val="dk1"/>
              </a:solidFill>
              <a:effectLst/>
              <a:latin typeface="Times New Roman" panose="02020603050405020304" pitchFamily="18" charset="0"/>
              <a:ea typeface="+mn-ea"/>
              <a:cs typeface="Times New Roman" panose="02020603050405020304" pitchFamily="18" charset="0"/>
            </a:rPr>
            <a:t>Targets: 0% of districts with disproportionate representation of racial and ethnic groups in special education and related services that is the result of inappropriate identification. </a:t>
          </a:r>
          <a:br>
            <a:rPr lang="en-US" sz="1400" b="1">
              <a:solidFill>
                <a:schemeClr val="dk1"/>
              </a:solidFill>
              <a:effectLst/>
              <a:latin typeface="Times New Roman" panose="02020603050405020304" pitchFamily="18" charset="0"/>
              <a:ea typeface="+mn-ea"/>
              <a:cs typeface="Times New Roman" panose="02020603050405020304" pitchFamily="18" charset="0"/>
            </a:rPr>
          </a:br>
          <a:r>
            <a:rPr lang="en-US" sz="1400" b="1">
              <a:solidFill>
                <a:schemeClr val="dk1"/>
              </a:solidFill>
              <a:effectLst/>
              <a:latin typeface="Times New Roman" panose="02020603050405020304" pitchFamily="18" charset="0"/>
              <a:ea typeface="+mn-ea"/>
              <a:cs typeface="Times New Roman" panose="02020603050405020304" pitchFamily="18" charset="0"/>
            </a:rPr>
            <a:t>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47624</xdr:rowOff>
    </xdr:from>
    <xdr:to>
      <xdr:col>8</xdr:col>
      <xdr:colOff>38100</xdr:colOff>
      <xdr:row>18</xdr:row>
      <xdr:rowOff>857249</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 y="47624"/>
          <a:ext cx="8648699" cy="65817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lgn="l"/>
          <a:r>
            <a:rPr lang="en-US" sz="1400" b="1">
              <a:solidFill>
                <a:schemeClr val="dk1"/>
              </a:solidFill>
              <a:effectLst/>
              <a:latin typeface="Times New Roman" panose="02020603050405020304" pitchFamily="18" charset="0"/>
              <a:ea typeface="+mn-ea"/>
              <a:cs typeface="Times New Roman" panose="02020603050405020304" pitchFamily="18" charset="0"/>
            </a:rPr>
            <a:t>Indicator 11: </a:t>
          </a:r>
          <a:r>
            <a:rPr lang="en-US" sz="1400" b="0">
              <a:solidFill>
                <a:schemeClr val="dk1"/>
              </a:solidFill>
              <a:effectLst/>
              <a:latin typeface="Times New Roman" panose="02020603050405020304" pitchFamily="18" charset="0"/>
              <a:ea typeface="+mn-ea"/>
              <a:cs typeface="Times New Roman" panose="02020603050405020304" pitchFamily="18" charset="0"/>
            </a:rPr>
            <a:t>Percent of children with parental consent to evaluate, who were evaluated within 60 days (or State established timeline - WV is 80</a:t>
          </a:r>
          <a:r>
            <a:rPr lang="en-US" sz="1400" b="0" baseline="0">
              <a:solidFill>
                <a:schemeClr val="dk1"/>
              </a:solidFill>
              <a:effectLst/>
              <a:latin typeface="Times New Roman" panose="02020603050405020304" pitchFamily="18" charset="0"/>
              <a:ea typeface="+mn-ea"/>
              <a:cs typeface="Times New Roman" panose="02020603050405020304" pitchFamily="18" charset="0"/>
            </a:rPr>
            <a:t> </a:t>
          </a:r>
          <a:r>
            <a:rPr lang="en-US" sz="1400" b="0">
              <a:solidFill>
                <a:schemeClr val="dk1"/>
              </a:solidFill>
              <a:effectLst/>
              <a:latin typeface="Times New Roman" panose="02020603050405020304" pitchFamily="18" charset="0"/>
              <a:ea typeface="+mn-ea"/>
              <a:cs typeface="Times New Roman" panose="02020603050405020304" pitchFamily="18" charset="0"/>
            </a:rPr>
            <a:t>days).</a:t>
          </a:r>
          <a:r>
            <a:rPr lang="en-US" sz="1400" b="0" baseline="0">
              <a:solidFill>
                <a:schemeClr val="dk1"/>
              </a:solidFill>
              <a:effectLst/>
              <a:latin typeface="Times New Roman" panose="02020603050405020304" pitchFamily="18" charset="0"/>
              <a:ea typeface="+mn-ea"/>
              <a:cs typeface="Times New Roman" panose="02020603050405020304" pitchFamily="18" charset="0"/>
            </a:rPr>
            <a:t> S</a:t>
          </a:r>
          <a:r>
            <a:rPr lang="en-US" sz="1400" b="0">
              <a:solidFill>
                <a:schemeClr val="dk1"/>
              </a:solidFill>
              <a:effectLst/>
              <a:latin typeface="Times New Roman" panose="02020603050405020304" pitchFamily="18" charset="0"/>
              <a:ea typeface="+mn-ea"/>
              <a:cs typeface="Times New Roman" panose="02020603050405020304" pitchFamily="18" charset="0"/>
            </a:rPr>
            <a:t>chool year 2019-2020.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Students for whom parental consent for initial evaluation was obtained and that were either found eligible or no eligible for special education services within the 80-day timeframe established by West Virginia Policy 2419.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Percent = number of students who were found not eligible within 80 days plus the number of students foundeligible within 80 days divided by the number of students for whom parental consent for the initial evaluation was obtained X 100.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Target: 100% of students with parent consent for initial evaluation have evaluations completed within the 80-day timeframe established by West Virginia Policy 2419.</a:t>
          </a: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200" b="0" i="1">
              <a:solidFill>
                <a:sysClr val="windowText" lastClr="000000"/>
              </a:solidFill>
              <a:effectLst/>
              <a:latin typeface="Times New Roman" panose="02020603050405020304" pitchFamily="18" charset="0"/>
              <a:ea typeface="+mn-ea"/>
              <a:cs typeface="Times New Roman" panose="02020603050405020304" pitchFamily="18" charset="0"/>
            </a:rPr>
            <a:t>Notes: Beginning with the 2014-2015 school year, WV revised Policy 2419, Regulations for the Education of Students with Exceptionalities, to include Reason Late Code 01 (Extenuating circumstances resulting in school closure; state of emergency determined by the governor of West Virginia, weather conditions determined by the county superintendent, and summer break) as an acceptable late code.  </a:t>
          </a:r>
        </a:p>
        <a:p>
          <a:pPr lvl="1" algn="l"/>
          <a:r>
            <a:rPr lang="en-US" sz="1200" b="0" i="1">
              <a:solidFill>
                <a:sysClr val="windowText" lastClr="000000"/>
              </a:solidFill>
              <a:effectLst/>
              <a:latin typeface="Times New Roman" panose="02020603050405020304" pitchFamily="18" charset="0"/>
              <a:ea typeface="+mn-ea"/>
              <a:cs typeface="Times New Roman" panose="02020603050405020304" pitchFamily="18" charset="0"/>
            </a:rPr>
            <a:t> </a:t>
          </a:r>
        </a:p>
        <a:p>
          <a:pPr lvl="1" algn="l"/>
          <a:r>
            <a:rPr lang="en-US" sz="1200" b="0" i="1">
              <a:solidFill>
                <a:sysClr val="windowText" lastClr="000000"/>
              </a:solidFill>
              <a:effectLst/>
              <a:latin typeface="Times New Roman" panose="02020603050405020304" pitchFamily="18" charset="0"/>
              <a:ea typeface="+mn-ea"/>
              <a:cs typeface="Times New Roman" panose="02020603050405020304" pitchFamily="18" charset="0"/>
            </a:rPr>
            <a:t>For acceptable reason code 01, the timeline will be extended directly proportional to the duration of the state of emergency, weather, or summer break.  Reason Late Code 01 was verified using the District and State closure reports provided to the Part B data manager by West Virginia Department of Education.  In the event that the Reason Late Code 01 was not utilized appropriately, the District was notified and corrections were required in the WV Education Information System (WVEIS) where all initial evaluations are recorded.</a:t>
          </a:r>
        </a:p>
        <a:p>
          <a:pPr lvl="1" algn="l"/>
          <a:endParaRPr lang="en-US" sz="1400" b="0" i="1">
            <a:solidFill>
              <a:sysClr val="windowText" lastClr="000000"/>
            </a:solidFill>
            <a:latin typeface="Times New Roman" panose="02020603050405020304" pitchFamily="18" charset="0"/>
            <a:cs typeface="Times New Roman" panose="02020603050405020304" pitchFamily="18" charset="0"/>
          </a:endParaRPr>
        </a:p>
        <a:p>
          <a:pPr lvl="1" algn="l"/>
          <a:r>
            <a:rPr lang="en-US" sz="1100" b="0" i="1">
              <a:solidFill>
                <a:schemeClr val="dk1"/>
              </a:solidFill>
              <a:effectLst/>
              <a:latin typeface="+mn-lt"/>
              <a:ea typeface="+mn-ea"/>
              <a:cs typeface="+mn-cs"/>
            </a:rPr>
            <a:t>Based on</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WV's 2017 revised Policy 2419, Regulations for the Education of Students with Exceptionalities, to include Reason Late Code 07 in alignment with OSEP’s guidance [34CFR§300.301(d)]; when the student changes district of enrollment during evaluation process. The exception only applies if the subsequent district is making sufficient progress to ensure a prompt completion of the evaluation, and the parent and subsequent district agree to a specific time when the evaluation will be completed [34CFR§ 300.301 (e)]. Written documentation of the agreed upon timeline between parent and district is to be developed.</a:t>
          </a:r>
          <a:endParaRPr lang="en-US" sz="1400" b="0" i="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485775</xdr:colOff>
      <xdr:row>18</xdr:row>
      <xdr:rowOff>0</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0" y="0"/>
          <a:ext cx="7524750" cy="360045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lgn="l"/>
          <a:r>
            <a:rPr lang="en-US" sz="1400" b="1">
              <a:solidFill>
                <a:schemeClr val="dk1"/>
              </a:solidFill>
              <a:effectLst/>
              <a:latin typeface="Times New Roman" panose="02020603050405020304" pitchFamily="18" charset="0"/>
              <a:ea typeface="+mn-ea"/>
              <a:cs typeface="Times New Roman" panose="02020603050405020304" pitchFamily="18" charset="0"/>
            </a:rPr>
            <a:t>Indicator 12: </a:t>
          </a:r>
          <a:r>
            <a:rPr lang="en-US" sz="1400" b="0">
              <a:solidFill>
                <a:schemeClr val="dk1"/>
              </a:solidFill>
              <a:effectLst/>
              <a:latin typeface="Times New Roman" panose="02020603050405020304" pitchFamily="18" charset="0"/>
              <a:ea typeface="+mn-ea"/>
              <a:cs typeface="Times New Roman" panose="02020603050405020304" pitchFamily="18" charset="0"/>
            </a:rPr>
            <a:t>Percent of children referred by Part C prior to age 3, who are found eligible for Part B, and who have an IEP developed and implemented by their third birthdays school year 2019-2020.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Referrals are families - contacted by the district upon notification by West Virginia Birth to Three provider - who consent to evaluation to determine eligibility for Part B public preschool special education services. All students referred and found to be eligible are required to have IEPs and services by their third birthday.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Target: The percentage of students exiting Part C and eligible for Part B services completing theeligibility process and receiving services by their third birthday will be maintained at 100%.  </a:t>
          </a: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0</xdr:colOff>
      <xdr:row>12</xdr:row>
      <xdr:rowOff>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0" y="1"/>
          <a:ext cx="10134600" cy="238125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lgn="l"/>
          <a:r>
            <a:rPr lang="en-US" sz="1400" b="1">
              <a:solidFill>
                <a:schemeClr val="dk1"/>
              </a:solidFill>
              <a:effectLst/>
              <a:latin typeface="Times New Roman" panose="02020603050405020304" pitchFamily="18" charset="0"/>
              <a:ea typeface="+mn-ea"/>
              <a:cs typeface="Times New Roman" panose="02020603050405020304" pitchFamily="18" charset="0"/>
            </a:rPr>
            <a:t>Indicator 13:  </a:t>
          </a:r>
          <a:r>
            <a:rPr lang="en-US" sz="1400" b="0">
              <a:solidFill>
                <a:schemeClr val="dk1"/>
              </a:solidFill>
              <a:effectLst/>
              <a:latin typeface="Times New Roman" panose="02020603050405020304" pitchFamily="18" charset="0"/>
              <a:ea typeface="+mn-ea"/>
              <a:cs typeface="Times New Roman" panose="02020603050405020304" pitchFamily="18" charset="0"/>
            </a:rPr>
            <a:t>Percent of youth with IEPs aged 14 (as of July 1, 2020) and above with an IEP that includes appropriate measurable postsecondary goals that are annually updated and based upon an age appropriate transition assessment, transition services, including courses of study, that will reasonably enable the student to meet those postsecondary goals, and annual IEP goals related to the student’s transition services needs. There also must be evidence that the student was invited to the IEP Team meeting where transition services are to be discussed and evidence that, if appropriate, a representative of any participating agency was invited to the IEP Team meeting with the prior consent of the parent or student who has reached the age of majority.</a:t>
          </a:r>
          <a:r>
            <a:rPr lang="en-US" sz="1400" b="0" baseline="0">
              <a:solidFill>
                <a:schemeClr val="dk1"/>
              </a:solidFill>
              <a:effectLst/>
              <a:latin typeface="Times New Roman" panose="02020603050405020304" pitchFamily="18" charset="0"/>
              <a:ea typeface="+mn-ea"/>
              <a:cs typeface="Times New Roman" panose="02020603050405020304" pitchFamily="18" charset="0"/>
            </a:rPr>
            <a:t> Dec. 1 2020 data</a:t>
          </a:r>
          <a:r>
            <a:rPr lang="en-US" sz="1400" b="0">
              <a:solidFill>
                <a:schemeClr val="dk1"/>
              </a:solidFill>
              <a:effectLst/>
              <a:latin typeface="Times New Roman" panose="02020603050405020304" pitchFamily="18" charset="0"/>
              <a:ea typeface="+mn-ea"/>
              <a:cs typeface="Times New Roman" panose="02020603050405020304" pitchFamily="18" charset="0"/>
            </a:rPr>
            <a:t>. </a:t>
          </a:r>
        </a:p>
        <a:p>
          <a:pPr lvl="1" algn="l"/>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Target: 100% of IEPs for youth aged 14 and above meet all eight criteria of the effective transition measurement.</a:t>
          </a: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xdr:rowOff>
    </xdr:from>
    <xdr:to>
      <xdr:col>10</xdr:col>
      <xdr:colOff>0</xdr:colOff>
      <xdr:row>16</xdr:row>
      <xdr:rowOff>990600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1"/>
          <a:ext cx="11068050" cy="4038599"/>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400" b="1">
              <a:solidFill>
                <a:schemeClr val="dk1"/>
              </a:solidFill>
              <a:effectLst/>
              <a:latin typeface="Times New Roman" panose="02020603050405020304" pitchFamily="18" charset="0"/>
              <a:ea typeface="+mn-ea"/>
              <a:cs typeface="Times New Roman" panose="02020603050405020304" pitchFamily="18" charset="0"/>
            </a:rPr>
            <a:t>Indicator 14:  Number of respondent youth who are no longer in secondary school and had IEPs in</a:t>
          </a:r>
          <a:r>
            <a:rPr lang="en-US" sz="1400" b="1" baseline="0">
              <a:solidFill>
                <a:schemeClr val="dk1"/>
              </a:solidFill>
              <a:effectLst/>
              <a:latin typeface="Times New Roman" panose="02020603050405020304" pitchFamily="18" charset="0"/>
              <a:ea typeface="+mn-ea"/>
              <a:cs typeface="Times New Roman" panose="02020603050405020304" pitchFamily="18" charset="0"/>
            </a:rPr>
            <a:t> effect at the time they left school (Exited School Year 2019-2020)</a:t>
          </a:r>
          <a:endParaRPr lang="en-US" sz="1400" b="0" baseline="0">
            <a:solidFill>
              <a:schemeClr val="dk1"/>
            </a:solidFill>
            <a:effectLst/>
            <a:latin typeface="Times New Roman" panose="02020603050405020304" pitchFamily="18" charset="0"/>
            <a:ea typeface="+mn-ea"/>
            <a:cs typeface="Times New Roman" panose="02020603050405020304" pitchFamily="18" charset="0"/>
          </a:endParaRPr>
        </a:p>
        <a:p>
          <a:pPr lvl="1"/>
          <a:endParaRPr lang="en-US" sz="1400" b="0">
            <a:solidFill>
              <a:schemeClr val="dk1"/>
            </a:solidFill>
            <a:effectLst/>
            <a:latin typeface="Times New Roman" panose="02020603050405020304" pitchFamily="18" charset="0"/>
            <a:ea typeface="+mn-ea"/>
            <a:cs typeface="Times New Roman" panose="02020603050405020304" pitchFamily="18" charset="0"/>
          </a:endParaRPr>
        </a:p>
        <a:p>
          <a:pPr lvl="1"/>
          <a:r>
            <a:rPr lang="en-US" sz="1400" b="0">
              <a:solidFill>
                <a:schemeClr val="dk1"/>
              </a:solidFill>
              <a:effectLst/>
              <a:latin typeface="Times New Roman" panose="02020603050405020304" pitchFamily="18" charset="0"/>
              <a:ea typeface="+mn-ea"/>
              <a:cs typeface="Times New Roman" panose="02020603050405020304" pitchFamily="18" charset="0"/>
            </a:rPr>
            <a:t>A.</a:t>
          </a:r>
          <a:r>
            <a:rPr lang="en-US" sz="1400" b="0" baseline="0">
              <a:solidFill>
                <a:schemeClr val="dk1"/>
              </a:solidFill>
              <a:effectLst/>
              <a:latin typeface="Times New Roman" panose="02020603050405020304" pitchFamily="18" charset="0"/>
              <a:ea typeface="+mn-ea"/>
              <a:cs typeface="Times New Roman" panose="02020603050405020304" pitchFamily="18" charset="0"/>
            </a:rPr>
            <a:t>  Number of respondent youth who enrolled in higher education </a:t>
          </a:r>
          <a:r>
            <a:rPr lang="en-US" sz="1400" b="0">
              <a:solidFill>
                <a:schemeClr val="dk1"/>
              </a:solidFill>
              <a:effectLst/>
              <a:latin typeface="Times New Roman" panose="02020603050405020304" pitchFamily="18" charset="0"/>
              <a:ea typeface="+mn-ea"/>
              <a:cs typeface="Times New Roman" panose="02020603050405020304" pitchFamily="18" charset="0"/>
            </a:rPr>
            <a:t>within one year of leaving high school was at 20.00% or more.</a:t>
          </a:r>
        </a:p>
        <a:p>
          <a:pPr lvl="1"/>
          <a:endParaRPr lang="en-US" sz="1400" b="0">
            <a:solidFill>
              <a:schemeClr val="dk1"/>
            </a:solidFill>
            <a:effectLst/>
            <a:latin typeface="Times New Roman" panose="02020603050405020304" pitchFamily="18" charset="0"/>
            <a:ea typeface="+mn-ea"/>
            <a:cs typeface="Times New Roman" panose="02020603050405020304" pitchFamily="18" charset="0"/>
          </a:endParaRPr>
        </a:p>
        <a:p>
          <a:pPr lvl="1"/>
          <a:r>
            <a:rPr lang="en-US" sz="1400" b="0">
              <a:solidFill>
                <a:schemeClr val="dk1"/>
              </a:solidFill>
              <a:effectLst/>
              <a:latin typeface="Times New Roman" panose="02020603050405020304" pitchFamily="18" charset="0"/>
              <a:ea typeface="+mn-ea"/>
              <a:cs typeface="Times New Roman" panose="02020603050405020304" pitchFamily="18" charset="0"/>
            </a:rPr>
            <a:t>B.  Number</a:t>
          </a:r>
          <a:r>
            <a:rPr lang="en-US" sz="1400" b="0" baseline="0">
              <a:solidFill>
                <a:schemeClr val="dk1"/>
              </a:solidFill>
              <a:effectLst/>
              <a:latin typeface="Times New Roman" panose="02020603050405020304" pitchFamily="18" charset="0"/>
              <a:ea typeface="+mn-ea"/>
              <a:cs typeface="Times New Roman" panose="02020603050405020304" pitchFamily="18" charset="0"/>
            </a:rPr>
            <a:t> of respondent youth </a:t>
          </a:r>
          <a:r>
            <a:rPr lang="en-US" sz="1400" b="0">
              <a:solidFill>
                <a:schemeClr val="dk1"/>
              </a:solidFill>
              <a:effectLst/>
              <a:latin typeface="Times New Roman" panose="02020603050405020304" pitchFamily="18" charset="0"/>
              <a:ea typeface="+mn-ea"/>
              <a:cs typeface="Times New Roman" panose="02020603050405020304" pitchFamily="18" charset="0"/>
            </a:rPr>
            <a:t>competitively employed within one year of leaving high school was at 54.00% or more. </a:t>
          </a:r>
        </a:p>
        <a:p>
          <a:pPr lvl="1"/>
          <a:endParaRPr lang="en-US" sz="1400" b="0">
            <a:solidFill>
              <a:schemeClr val="dk1"/>
            </a:solidFill>
            <a:effectLst/>
            <a:latin typeface="Times New Roman" panose="02020603050405020304" pitchFamily="18" charset="0"/>
            <a:ea typeface="+mn-ea"/>
            <a:cs typeface="Times New Roman" panose="02020603050405020304" pitchFamily="18" charset="0"/>
          </a:endParaRPr>
        </a:p>
        <a:p>
          <a:pPr lvl="1"/>
          <a:r>
            <a:rPr lang="en-US" sz="1400" b="0">
              <a:solidFill>
                <a:schemeClr val="dk1"/>
              </a:solidFill>
              <a:effectLst/>
              <a:latin typeface="Times New Roman" panose="02020603050405020304" pitchFamily="18" charset="0"/>
              <a:ea typeface="+mn-ea"/>
              <a:cs typeface="Times New Roman" panose="02020603050405020304" pitchFamily="18" charset="0"/>
            </a:rPr>
            <a:t>C.  Number of respondent youth enrolled in higher education or in some other postsecondary education or training program; or competitively employed or in some other employment within one year of leaving high school was at 69.00% or more. </a:t>
          </a:r>
        </a:p>
        <a:p>
          <a:pPr lvl="1"/>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To collect statewide and district-level data regarding effective transitions, the WVDE and the Office of Special Programs in coordination with District staff administered surveys to all students who had IEPs one year after these individuals exited secondary school. Inadequate return rates and large confidence intervals were exclusionary criteria for the determination process in the current year. The exclusionary criteria were implemented to obviate inaccurate conclusions at the local education agency level. Aggregate return rates were, however, sufficient to make a statewide determination on postsecondary outcomes. </a:t>
          </a:r>
        </a:p>
        <a:p>
          <a:pPr lvl="1"/>
          <a:endParaRPr lang="en-US" sz="1400" b="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3743325</xdr:colOff>
      <xdr:row>14</xdr:row>
      <xdr:rowOff>0</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 y="0"/>
          <a:ext cx="8077199" cy="2667000"/>
        </a:xfrm>
        <a:prstGeom prst="rect">
          <a:avLst/>
        </a:prstGeom>
        <a:solidFill>
          <a:srgbClr val="4BACC6">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Annual Performance Results and Targets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1"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Indicator 15:  Percent of hearing requests that went to resolution sessions that were resolved through resolution session settlement agreements. School year 2019-2020.</a:t>
          </a:r>
        </a:p>
        <a:p>
          <a:pPr marL="0" marR="0" lvl="1"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Target: 75% of resolution sessions resolved through settlement agreements.</a:t>
          </a:r>
        </a:p>
        <a:p>
          <a:pPr marL="0" marR="0" lvl="1"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1"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Indicator 16:  Percent of mediation held that resulted in mediation agreements.</a:t>
          </a:r>
        </a:p>
        <a:p>
          <a:pPr marL="0" marR="0" lvl="1"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Target: 75% of mediations held complaints whether or not related to due process complaints.</a:t>
          </a:r>
        </a:p>
        <a:p>
          <a:pPr marL="0" marR="0" lvl="1"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1"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1"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526677</xdr:colOff>
      <xdr:row>13</xdr:row>
      <xdr:rowOff>228600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8617324" cy="3254188"/>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marL="457200" marR="457200"/>
          <a:r>
            <a:rPr lang="en-US" sz="1400" b="1" u="none">
              <a:solidFill>
                <a:sysClr val="windowText" lastClr="000000"/>
              </a:solidFill>
              <a:effectLst/>
              <a:latin typeface="Times New Roman" panose="02020603050405020304" pitchFamily="18" charset="0"/>
              <a:cs typeface="Times New Roman" panose="02020603050405020304" pitchFamily="18" charset="0"/>
            </a:rPr>
            <a:t>Indicator 1:</a:t>
          </a:r>
          <a:r>
            <a:rPr lang="en-US" sz="1400" u="none">
              <a:solidFill>
                <a:sysClr val="windowText" lastClr="000000"/>
              </a:solidFill>
              <a:effectLst/>
              <a:latin typeface="Times New Roman" panose="02020603050405020304" pitchFamily="18" charset="0"/>
              <a:cs typeface="Times New Roman" panose="02020603050405020304" pitchFamily="18" charset="0"/>
            </a:rPr>
            <a:t> Percent of youth with IEPs graduating from high school with a regular diploma. </a:t>
          </a:r>
          <a:br>
            <a:rPr lang="en-US" sz="1400" u="none">
              <a:solidFill>
                <a:sysClr val="windowText" lastClr="000000"/>
              </a:solidFill>
              <a:effectLst/>
              <a:latin typeface="Times New Roman" panose="02020603050405020304" pitchFamily="18" charset="0"/>
              <a:cs typeface="Times New Roman" panose="02020603050405020304" pitchFamily="18" charset="0"/>
            </a:rPr>
          </a:br>
          <a:br>
            <a:rPr lang="en-US" sz="1400" u="none">
              <a:solidFill>
                <a:sysClr val="windowText" lastClr="000000"/>
              </a:solidFill>
              <a:effectLst/>
              <a:latin typeface="Times New Roman" panose="02020603050405020304" pitchFamily="18" charset="0"/>
              <a:cs typeface="Times New Roman" panose="02020603050405020304" pitchFamily="18" charset="0"/>
            </a:rPr>
          </a:br>
          <a:r>
            <a:rPr lang="en-US" sz="1400" u="none">
              <a:solidFill>
                <a:sysClr val="windowText" lastClr="000000"/>
              </a:solidFill>
              <a:effectLst/>
              <a:latin typeface="Times New Roman" panose="02020603050405020304" pitchFamily="18" charset="0"/>
              <a:cs typeface="Times New Roman" panose="02020603050405020304" pitchFamily="18" charset="0"/>
            </a:rPr>
            <a:t>The four year adjusted cohort graduation rate is number of students with IEPs who earned a regular diploma in four years divided by the sum of the total number of students with IEPs in the cohort for the four years of high school for this class. </a:t>
          </a:r>
          <a:br>
            <a:rPr lang="en-US" sz="1400" u="none">
              <a:solidFill>
                <a:sysClr val="windowText" lastClr="000000"/>
              </a:solidFill>
              <a:effectLst/>
              <a:latin typeface="Times New Roman" panose="02020603050405020304" pitchFamily="18" charset="0"/>
              <a:cs typeface="Times New Roman" panose="02020603050405020304" pitchFamily="18" charset="0"/>
            </a:rPr>
          </a:br>
          <a:br>
            <a:rPr lang="en-US" sz="1400" u="none">
              <a:solidFill>
                <a:sysClr val="windowText" lastClr="000000"/>
              </a:solidFill>
              <a:effectLst/>
              <a:latin typeface="Times New Roman" panose="02020603050405020304" pitchFamily="18" charset="0"/>
              <a:cs typeface="Times New Roman" panose="02020603050405020304" pitchFamily="18" charset="0"/>
            </a:rPr>
          </a:br>
          <a:r>
            <a:rPr lang="en-US" sz="1400" u="none">
              <a:solidFill>
                <a:sysClr val="windowText" lastClr="000000"/>
              </a:solidFill>
              <a:effectLst/>
              <a:latin typeface="Times New Roman" panose="02020603050405020304" pitchFamily="18" charset="0"/>
              <a:cs typeface="Times New Roman" panose="02020603050405020304" pitchFamily="18" charset="0"/>
            </a:rPr>
            <a:t>Target: At least 80.80% of youth with IEPs graduated from</a:t>
          </a:r>
          <a:r>
            <a:rPr lang="en-US" sz="1400" u="none" baseline="0">
              <a:solidFill>
                <a:sysClr val="windowText" lastClr="000000"/>
              </a:solidFill>
              <a:effectLst/>
              <a:latin typeface="Times New Roman" panose="02020603050405020304" pitchFamily="18" charset="0"/>
              <a:cs typeface="Times New Roman" panose="02020603050405020304" pitchFamily="18" charset="0"/>
            </a:rPr>
            <a:t> high school</a:t>
          </a:r>
          <a:r>
            <a:rPr lang="en-US" sz="1400" u="none">
              <a:solidFill>
                <a:sysClr val="windowText" lastClr="000000"/>
              </a:solidFill>
              <a:effectLst/>
              <a:latin typeface="Times New Roman" panose="02020603050405020304" pitchFamily="18" charset="0"/>
              <a:cs typeface="Times New Roman" panose="02020603050405020304" pitchFamily="18" charset="0"/>
            </a:rPr>
            <a:t> with a regular diploma (Yes/No). </a:t>
          </a:r>
          <a:br>
            <a:rPr lang="en-US" sz="1400" u="none">
              <a:solidFill>
                <a:sysClr val="windowText" lastClr="000000"/>
              </a:solidFill>
              <a:effectLst/>
              <a:latin typeface="Times New Roman" panose="02020603050405020304" pitchFamily="18" charset="0"/>
              <a:cs typeface="Times New Roman" panose="02020603050405020304" pitchFamily="18" charset="0"/>
            </a:rPr>
          </a:br>
          <a:br>
            <a:rPr lang="en-US" sz="1400" u="none">
              <a:solidFill>
                <a:sysClr val="windowText" lastClr="000000"/>
              </a:solidFill>
              <a:effectLst/>
              <a:latin typeface="Times New Roman" panose="02020603050405020304" pitchFamily="18" charset="0"/>
              <a:cs typeface="Times New Roman" panose="02020603050405020304" pitchFamily="18" charset="0"/>
            </a:rPr>
          </a:br>
          <a:r>
            <a:rPr lang="en-US" sz="1400" b="1" u="none">
              <a:solidFill>
                <a:sysClr val="windowText" lastClr="000000"/>
              </a:solidFill>
              <a:effectLst/>
              <a:latin typeface="Times New Roman" panose="02020603050405020304" pitchFamily="18" charset="0"/>
              <a:cs typeface="Times New Roman" panose="02020603050405020304" pitchFamily="18" charset="0"/>
            </a:rPr>
            <a:t>Note:  Graduation data are lagged by one year per SPP/APR measurement table specifications</a:t>
          </a:r>
          <a:r>
            <a:rPr lang="en-US" sz="1400" u="none">
              <a:solidFill>
                <a:sysClr val="windowText" lastClr="000000"/>
              </a:solidFill>
              <a:effectLst/>
              <a:latin typeface="Times New Roman" panose="02020603050405020304" pitchFamily="18" charset="0"/>
              <a:cs typeface="Times New Roman" panose="02020603050405020304" pitchFamily="18" charset="0"/>
            </a:rPr>
            <a:t>. (2018-2019)</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582705</xdr:colOff>
      <xdr:row>10</xdr:row>
      <xdr:rowOff>47625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0"/>
          <a:ext cx="8583705" cy="258015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914400" marR="0" lvl="2" indent="0" defTabSz="914400" eaLnBrk="1" fontAlgn="auto" latinLnBrk="0" hangingPunct="1">
            <a:lnSpc>
              <a:spcPct val="100000"/>
            </a:lnSpc>
            <a:spcBef>
              <a:spcPts val="0"/>
            </a:spcBef>
            <a:spcAft>
              <a:spcPts val="0"/>
            </a:spcAft>
            <a:buClrTx/>
            <a:buSzTx/>
            <a:buFontTx/>
            <a:buNone/>
            <a:tabLst/>
            <a:defRPr/>
          </a:pPr>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Annual Performance Results and Targets </a:t>
          </a:r>
          <a:endParaRPr lang="en-US" sz="1400">
            <a:solidFill>
              <a:sysClr val="windowText" lastClr="000000"/>
            </a:solidFill>
            <a:effectLst/>
            <a:latin typeface="Times New Roman" panose="02020603050405020304" pitchFamily="18" charset="0"/>
            <a:cs typeface="Times New Roman" panose="02020603050405020304" pitchFamily="18" charset="0"/>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400" b="1">
            <a:solidFill>
              <a:sysClr val="windowText" lastClr="000000"/>
            </a:solidFill>
            <a:effectLst/>
            <a:latin typeface="Times New Roman" panose="02020603050405020304" pitchFamily="18" charset="0"/>
            <a:cs typeface="Times New Roman" panose="02020603050405020304" pitchFamily="18"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400" b="1">
              <a:solidFill>
                <a:sysClr val="windowText" lastClr="000000"/>
              </a:solidFill>
              <a:effectLst/>
              <a:latin typeface="Times New Roman" panose="02020603050405020304" pitchFamily="18" charset="0"/>
              <a:cs typeface="Times New Roman" panose="02020603050405020304" pitchFamily="18" charset="0"/>
            </a:rPr>
            <a:t>Indicator 2:</a:t>
          </a:r>
          <a:r>
            <a:rPr lang="en-US" sz="1400">
              <a:solidFill>
                <a:sysClr val="windowText" lastClr="000000"/>
              </a:solidFill>
              <a:effectLst/>
              <a:latin typeface="Times New Roman" panose="02020603050405020304" pitchFamily="18" charset="0"/>
              <a:cs typeface="Times New Roman" panose="02020603050405020304" pitchFamily="18" charset="0"/>
            </a:rPr>
            <a:t> Percent of youth with IEPs dropping out of high school. </a:t>
          </a:r>
          <a:br>
            <a:rPr lang="en-US" sz="1400">
              <a:solidFill>
                <a:sysClr val="windowText" lastClr="000000"/>
              </a:solidFill>
              <a:effectLst/>
              <a:latin typeface="Times New Roman" panose="02020603050405020304" pitchFamily="18" charset="0"/>
              <a:cs typeface="Times New Roman" panose="02020603050405020304" pitchFamily="18" charset="0"/>
            </a:rPr>
          </a:br>
          <a:br>
            <a:rPr lang="en-US" sz="1400">
              <a:solidFill>
                <a:sysClr val="windowText" lastClr="000000"/>
              </a:solidFill>
              <a:effectLst/>
              <a:latin typeface="Times New Roman" panose="02020603050405020304" pitchFamily="18" charset="0"/>
              <a:cs typeface="Times New Roman" panose="02020603050405020304" pitchFamily="18" charset="0"/>
            </a:rPr>
          </a:br>
          <a:r>
            <a:rPr lang="en-US" sz="1400">
              <a:solidFill>
                <a:sysClr val="windowText" lastClr="000000"/>
              </a:solidFill>
              <a:effectLst/>
              <a:latin typeface="Times New Roman" panose="02020603050405020304" pitchFamily="18" charset="0"/>
              <a:cs typeface="Times New Roman" panose="02020603050405020304" pitchFamily="18" charset="0"/>
            </a:rPr>
            <a:t>Dropout Rate Calculation for Students with Disabilities = The number students with disabilities who dropped out are divided by the number of students with disabilities in grades 7-12 X 100. </a:t>
          </a:r>
          <a:br>
            <a:rPr lang="en-US" sz="1400">
              <a:solidFill>
                <a:sysClr val="windowText" lastClr="000000"/>
              </a:solidFill>
              <a:effectLst/>
              <a:latin typeface="Times New Roman" panose="02020603050405020304" pitchFamily="18" charset="0"/>
              <a:cs typeface="Times New Roman" panose="02020603050405020304" pitchFamily="18" charset="0"/>
            </a:rPr>
          </a:br>
          <a:br>
            <a:rPr lang="en-US" sz="1400">
              <a:solidFill>
                <a:sysClr val="windowText" lastClr="000000"/>
              </a:solidFill>
              <a:effectLst/>
              <a:latin typeface="Times New Roman" panose="02020603050405020304" pitchFamily="18" charset="0"/>
              <a:cs typeface="Times New Roman" panose="02020603050405020304" pitchFamily="18" charset="0"/>
            </a:rPr>
          </a:br>
          <a:r>
            <a:rPr lang="en-US" sz="1400">
              <a:solidFill>
                <a:sysClr val="windowText" lastClr="000000"/>
              </a:solidFill>
              <a:effectLst/>
              <a:latin typeface="Times New Roman" panose="02020603050405020304" pitchFamily="18" charset="0"/>
              <a:cs typeface="Times New Roman" panose="02020603050405020304" pitchFamily="18" charset="0"/>
            </a:rPr>
            <a:t>Target: 1.75% or less of youth with IEPs dropped out of high school.</a:t>
          </a:r>
          <a:br>
            <a:rPr lang="en-US" sz="1400">
              <a:solidFill>
                <a:sysClr val="windowText" lastClr="000000"/>
              </a:solidFill>
              <a:effectLst/>
              <a:latin typeface="Times New Roman" panose="02020603050405020304" pitchFamily="18" charset="0"/>
              <a:cs typeface="Times New Roman" panose="02020603050405020304" pitchFamily="18" charset="0"/>
            </a:rPr>
          </a:br>
          <a:r>
            <a:rPr lang="en-US" sz="1400" b="1">
              <a:solidFill>
                <a:sysClr val="windowText" lastClr="000000"/>
              </a:solidFill>
              <a:effectLst/>
              <a:latin typeface="Times New Roman" panose="02020603050405020304" pitchFamily="18" charset="0"/>
              <a:cs typeface="Times New Roman" panose="02020603050405020304" pitchFamily="18" charset="0"/>
            </a:rPr>
            <a:t>Note: Dropout data are lagged by one year per SPP/APR measurement table specifications. </a:t>
          </a:r>
          <a:r>
            <a:rPr lang="en-US" sz="1400" b="0">
              <a:solidFill>
                <a:sysClr val="windowText" lastClr="000000"/>
              </a:solidFill>
              <a:effectLst/>
              <a:latin typeface="Times New Roman" panose="02020603050405020304" pitchFamily="18" charset="0"/>
              <a:cs typeface="Times New Roman" panose="02020603050405020304" pitchFamily="18" charset="0"/>
            </a:rPr>
            <a:t>(2018-2019)</a:t>
          </a:r>
          <a:br>
            <a:rPr lang="en-US" sz="1400">
              <a:solidFill>
                <a:srgbClr val="0000FF"/>
              </a:solidFill>
              <a:effectLst/>
            </a:rPr>
          </a:br>
          <a:endParaRPr lang="en-US" sz="14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19050</xdr:colOff>
      <xdr:row>12</xdr:row>
      <xdr:rowOff>342900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1"/>
          <a:ext cx="7581900" cy="277177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Indicator 3:</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 Participation of children with IEPs on statewide assessments for school year 2019-2020.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B. </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Participation rate for students with IEPs.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a:solidFill>
                <a:sysClr val="windowText" lastClr="000000"/>
              </a:solidFill>
              <a:effectLst/>
              <a:latin typeface="Times New Roman" panose="02020603050405020304" pitchFamily="18" charset="0"/>
              <a:ea typeface="+mn-ea"/>
              <a:cs typeface="Times New Roman" panose="02020603050405020304" pitchFamily="18" charset="0"/>
            </a:rPr>
            <a:t>Target B: District's participation rate was 95% or higher for Math/ELA? Yes/No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i="1">
              <a:solidFill>
                <a:sysClr val="windowText" lastClr="000000"/>
              </a:solidFill>
              <a:effectLst/>
              <a:latin typeface="Times New Roman" panose="02020603050405020304" pitchFamily="18" charset="0"/>
              <a:ea typeface="+mn-ea"/>
              <a:cs typeface="Times New Roman" panose="02020603050405020304" pitchFamily="18" charset="0"/>
            </a:rPr>
            <a:t>West Virginia received a waiver</a:t>
          </a:r>
          <a:r>
            <a:rPr lang="en-US" sz="1400" i="1" baseline="0">
              <a:solidFill>
                <a:sysClr val="windowText" lastClr="000000"/>
              </a:solidFill>
              <a:effectLst/>
              <a:latin typeface="Times New Roman" panose="02020603050405020304" pitchFamily="18" charset="0"/>
              <a:ea typeface="+mn-ea"/>
              <a:cs typeface="Times New Roman" panose="02020603050405020304" pitchFamily="18" charset="0"/>
            </a:rPr>
            <a:t> from USED to NOT administer the General Summative Assessment and Alternate Summative Assessment due to the COVID-19 pandemic. Students were not allowed to return to the classroom for the remainder of the school year, neither of the summative assessments were conducted. Therefore, there are no assessment data to report on indicators 3B and 3C for FFY2019.</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19050</xdr:colOff>
      <xdr:row>12</xdr:row>
      <xdr:rowOff>314325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0"/>
          <a:ext cx="7743825" cy="23241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Indicator 3:</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 Participation of children with IEPs on statewide Alternate Assessments for school year 2019-2020.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B2. </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Participation rate for students with IEPs.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a:solidFill>
                <a:sysClr val="windowText" lastClr="000000"/>
              </a:solidFill>
              <a:effectLst/>
              <a:latin typeface="Times New Roman" panose="02020603050405020304" pitchFamily="18" charset="0"/>
              <a:ea typeface="+mn-ea"/>
              <a:cs typeface="Times New Roman" panose="02020603050405020304" pitchFamily="18" charset="0"/>
            </a:rPr>
            <a:t>Target B2: District's participation rate ≤1.00% for Math/ELA? Meets/Above</a:t>
          </a:r>
          <a:r>
            <a:rPr lang="en-US" sz="1100" b="1" i="0" u="none" strike="noStrike">
              <a:solidFill>
                <a:schemeClr val="dk1"/>
              </a:solidFill>
              <a:effectLst/>
              <a:latin typeface="+mn-lt"/>
              <a:ea typeface="+mn-ea"/>
              <a:cs typeface="+mn-cs"/>
            </a:rPr>
            <a:t>Indicator 3B Target ≤1.00%</a:t>
          </a:r>
          <a:r>
            <a:rPr lang="en-US" sz="1400"/>
            <a:t>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i="1">
              <a:solidFill>
                <a:schemeClr val="dk1"/>
              </a:solidFill>
              <a:effectLst/>
              <a:latin typeface="+mn-lt"/>
              <a:ea typeface="+mn-ea"/>
              <a:cs typeface="+mn-cs"/>
            </a:rPr>
            <a:t>West Virginia received a waiver</a:t>
          </a:r>
          <a:r>
            <a:rPr lang="en-US" sz="1100" i="1" baseline="0">
              <a:solidFill>
                <a:schemeClr val="dk1"/>
              </a:solidFill>
              <a:effectLst/>
              <a:latin typeface="+mn-lt"/>
              <a:ea typeface="+mn-ea"/>
              <a:cs typeface="+mn-cs"/>
            </a:rPr>
            <a:t> from USED to NOT administer the General Summative Assessment and Alternate Summative Assessment due to the COVID-19 pandemic. Students were not allowed to return to the classroom for the remainder of the school year, neither of the summative assessments were conducted. Therefore, there are no assessment data to report on indicators 3B and 3C for FFY2019.</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152400</xdr:rowOff>
    </xdr:from>
    <xdr:to>
      <xdr:col>16</xdr:col>
      <xdr:colOff>38100</xdr:colOff>
      <xdr:row>14</xdr:row>
      <xdr:rowOff>1066800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342900"/>
          <a:ext cx="12725400" cy="33909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Indicator 3C:</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 Performance of children with IEPs on statewide assessments for school year 2019-2020.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C. </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Proficiency rate for students with IEPs against grade level standards and alternate achievement standards.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a:solidFill>
                <a:sysClr val="windowText" lastClr="000000"/>
              </a:solidFill>
              <a:effectLst/>
              <a:latin typeface="Times New Roman" panose="02020603050405020304" pitchFamily="18" charset="0"/>
              <a:ea typeface="+mn-ea"/>
              <a:cs typeface="Times New Roman" panose="02020603050405020304" pitchFamily="18" charset="0"/>
            </a:rPr>
            <a:t>Proficiency rate = number of students with IEPs enrolled for a full academic year scoring at or above proficient divided by the total number of children with IEPs enrolled, calculated separately for ELA</a:t>
          </a:r>
          <a:r>
            <a:rPr lang="en-US" sz="1400" baseline="0">
              <a:solidFill>
                <a:sysClr val="windowText" lastClr="000000"/>
              </a:solidFill>
              <a:effectLst/>
              <a:latin typeface="Times New Roman" panose="02020603050405020304" pitchFamily="18" charset="0"/>
              <a:ea typeface="+mn-ea"/>
              <a:cs typeface="Times New Roman" panose="02020603050405020304" pitchFamily="18" charset="0"/>
            </a:rPr>
            <a:t> and Math</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a:solidFill>
                <a:sysClr val="windowText" lastClr="000000"/>
              </a:solidFill>
              <a:effectLst/>
              <a:latin typeface="Times New Roman" panose="02020603050405020304" pitchFamily="18" charset="0"/>
              <a:ea typeface="+mn-ea"/>
              <a:cs typeface="Times New Roman" panose="02020603050405020304" pitchFamily="18" charset="0"/>
            </a:rPr>
            <a:t>Proficiency rate includes the following performance levels: mastery, above mastery and distinguished. The denominator for all percentages is the number of students with disabilities in the grades assessed who were enrolled for a full academic year and those not enrolled for a full academic year.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a:solidFill>
                <a:sysClr val="windowText" lastClr="000000"/>
              </a:solidFill>
              <a:effectLst/>
              <a:latin typeface="Times New Roman" panose="02020603050405020304" pitchFamily="18" charset="0"/>
              <a:ea typeface="+mn-ea"/>
              <a:cs typeface="Times New Roman" panose="02020603050405020304" pitchFamily="18" charset="0"/>
            </a:rPr>
            <a:t>Targets: Math – 14.30% and Reading (ELA)</a:t>
          </a:r>
          <a:r>
            <a:rPr lang="en-US" sz="1400" baseline="0">
              <a:solidFill>
                <a:sysClr val="windowText" lastClr="000000"/>
              </a:solidFill>
              <a:effectLst/>
              <a:latin typeface="Times New Roman" panose="02020603050405020304" pitchFamily="18" charset="0"/>
              <a:ea typeface="+mn-ea"/>
              <a:cs typeface="Times New Roman" panose="02020603050405020304" pitchFamily="18" charset="0"/>
            </a:rPr>
            <a:t> - 17.20%</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 </a:t>
          </a:r>
        </a:p>
        <a:p>
          <a:pPr lvl="1"/>
          <a:endParaRPr lang="en-US" sz="1400">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i="1">
              <a:solidFill>
                <a:schemeClr val="dk1"/>
              </a:solidFill>
              <a:effectLst/>
              <a:latin typeface="+mn-lt"/>
              <a:ea typeface="+mn-ea"/>
              <a:cs typeface="+mn-cs"/>
            </a:rPr>
            <a:t>West Virginia received a waiver</a:t>
          </a:r>
          <a:r>
            <a:rPr lang="en-US" sz="1100" i="1" baseline="0">
              <a:solidFill>
                <a:schemeClr val="dk1"/>
              </a:solidFill>
              <a:effectLst/>
              <a:latin typeface="+mn-lt"/>
              <a:ea typeface="+mn-ea"/>
              <a:cs typeface="+mn-cs"/>
            </a:rPr>
            <a:t> from USED to NOT administer the General Summative Assessment and Alternate Summative Assessment due to the COVID-19 pandemic. Students were not allowed to return to the classroom for the remainder of the school year, neither of the summative assessments were conducted. Therefore, there are no assessment data to report on indicators 3B and 3C for FFY2019.</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24848</xdr:colOff>
      <xdr:row>0</xdr:row>
      <xdr:rowOff>49696</xdr:rowOff>
    </xdr:from>
    <xdr:to>
      <xdr:col>18</xdr:col>
      <xdr:colOff>530087</xdr:colOff>
      <xdr:row>18</xdr:row>
      <xdr:rowOff>66262</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4848" y="49696"/>
          <a:ext cx="9177130" cy="344556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lvl="1" algn="l"/>
          <a:r>
            <a:rPr lang="en-US" sz="1400" b="1">
              <a:solidFill>
                <a:schemeClr val="dk1"/>
              </a:solidFill>
              <a:effectLst/>
              <a:latin typeface="+mn-lt"/>
              <a:ea typeface="+mn-ea"/>
              <a:cs typeface="+mn-cs"/>
            </a:rPr>
            <a:t>Indicator 4:</a:t>
          </a:r>
          <a:r>
            <a:rPr lang="en-US" sz="1400">
              <a:solidFill>
                <a:schemeClr val="dk1"/>
              </a:solidFill>
              <a:effectLst/>
              <a:latin typeface="+mn-lt"/>
              <a:ea typeface="+mn-ea"/>
              <a:cs typeface="+mn-cs"/>
            </a:rPr>
            <a:t> Rates of suspension and expulsion: </a:t>
          </a:r>
          <a:br>
            <a:rPr lang="en-US" sz="1400">
              <a:solidFill>
                <a:schemeClr val="dk1"/>
              </a:solidFill>
              <a:effectLst/>
              <a:latin typeface="+mn-lt"/>
              <a:ea typeface="+mn-ea"/>
              <a:cs typeface="+mn-cs"/>
            </a:rPr>
          </a:br>
          <a:br>
            <a:rPr lang="en-US" sz="1400">
              <a:solidFill>
                <a:schemeClr val="dk1"/>
              </a:solidFill>
              <a:effectLst/>
              <a:latin typeface="+mn-lt"/>
              <a:ea typeface="+mn-ea"/>
              <a:cs typeface="+mn-cs"/>
            </a:rPr>
          </a:br>
          <a:r>
            <a:rPr lang="en-US" sz="1400" b="1">
              <a:solidFill>
                <a:schemeClr val="dk1"/>
              </a:solidFill>
              <a:effectLst/>
              <a:latin typeface="+mn-lt"/>
              <a:ea typeface="+mn-ea"/>
              <a:cs typeface="+mn-cs"/>
            </a:rPr>
            <a:t>A</a:t>
          </a:r>
          <a:r>
            <a:rPr lang="en-US" sz="1400">
              <a:solidFill>
                <a:schemeClr val="dk1"/>
              </a:solidFill>
              <a:effectLst/>
              <a:latin typeface="+mn-lt"/>
              <a:ea typeface="+mn-ea"/>
              <a:cs typeface="+mn-cs"/>
            </a:rPr>
            <a:t>.  Percent of districts that have a significant discrepancy in the rate of suspensions and expulsions of greater than 10 days in a school year for children with IEPs</a:t>
          </a:r>
          <a:r>
            <a:rPr lang="en-US" sz="1400" baseline="0">
              <a:solidFill>
                <a:schemeClr val="dk1"/>
              </a:solidFill>
              <a:effectLst/>
              <a:latin typeface="+mn-lt"/>
              <a:ea typeface="+mn-ea"/>
              <a:cs typeface="+mn-cs"/>
            </a:rPr>
            <a:t> at</a:t>
          </a:r>
          <a:r>
            <a:rPr lang="en-US" sz="1400">
              <a:solidFill>
                <a:schemeClr val="dk1"/>
              </a:solidFill>
              <a:effectLst/>
              <a:latin typeface="+mn-lt"/>
              <a:ea typeface="+mn-ea"/>
              <a:cs typeface="+mn-cs"/>
            </a:rPr>
            <a:t> a rate of 3.28% or greater. </a:t>
          </a:r>
          <a:br>
            <a:rPr lang="en-US" sz="1400">
              <a:solidFill>
                <a:schemeClr val="dk1"/>
              </a:solidFill>
              <a:effectLst/>
              <a:latin typeface="+mn-lt"/>
              <a:ea typeface="+mn-ea"/>
              <a:cs typeface="+mn-cs"/>
            </a:rPr>
          </a:br>
          <a:br>
            <a:rPr lang="en-US" sz="1400">
              <a:solidFill>
                <a:schemeClr val="dk1"/>
              </a:solidFill>
              <a:effectLst/>
              <a:latin typeface="+mn-lt"/>
              <a:ea typeface="+mn-ea"/>
              <a:cs typeface="+mn-cs"/>
            </a:rPr>
          </a:br>
          <a:r>
            <a:rPr lang="en-US" sz="1400" b="1">
              <a:solidFill>
                <a:schemeClr val="dk1"/>
              </a:solidFill>
              <a:effectLst/>
              <a:latin typeface="+mn-lt"/>
              <a:ea typeface="+mn-ea"/>
              <a:cs typeface="+mn-cs"/>
            </a:rPr>
            <a:t>B</a:t>
          </a:r>
          <a:r>
            <a:rPr lang="en-US" sz="1400">
              <a:solidFill>
                <a:schemeClr val="dk1"/>
              </a:solidFill>
              <a:effectLst/>
              <a:latin typeface="+mn-lt"/>
              <a:ea typeface="+mn-ea"/>
              <a:cs typeface="+mn-cs"/>
            </a:rPr>
            <a:t>.  Percent of districts identified by the State as having a significant discrepancy in the rates of suspensions and expulsions of greater than 10 days in a school year of children with disabilities by race/ethnicity at a rate of 3.28% or greater</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policies, procedures or practices that contribute to the significant discrepancy and do not comply with requirements relating to the development and implementation of IEPs, the use of positive behavioral interventions and supports, and procedural safeguards. </a:t>
          </a:r>
          <a:br>
            <a:rPr lang="en-US" sz="1400">
              <a:solidFill>
                <a:schemeClr val="dk1"/>
              </a:solidFill>
              <a:effectLst/>
              <a:latin typeface="+mn-lt"/>
              <a:ea typeface="+mn-ea"/>
              <a:cs typeface="+mn-cs"/>
            </a:rPr>
          </a:br>
          <a:br>
            <a:rPr lang="en-US" sz="1400">
              <a:solidFill>
                <a:schemeClr val="dk1"/>
              </a:solidFill>
              <a:effectLst/>
              <a:latin typeface="+mn-lt"/>
              <a:ea typeface="+mn-ea"/>
              <a:cs typeface="+mn-cs"/>
            </a:rPr>
          </a:br>
          <a:r>
            <a:rPr lang="en-US" sz="1400">
              <a:solidFill>
                <a:schemeClr val="dk1"/>
              </a:solidFill>
              <a:effectLst/>
              <a:latin typeface="+mn-lt"/>
              <a:ea typeface="+mn-ea"/>
              <a:cs typeface="+mn-cs"/>
            </a:rPr>
            <a:t>Note: </a:t>
          </a:r>
          <a:r>
            <a:rPr lang="en-US" sz="1400" b="1">
              <a:solidFill>
                <a:schemeClr val="dk1"/>
              </a:solidFill>
              <a:effectLst/>
              <a:latin typeface="+mn-lt"/>
              <a:ea typeface="+mn-ea"/>
              <a:cs typeface="+mn-cs"/>
            </a:rPr>
            <a:t>The data are lagged by one year per SPP/APR measurement table specifications</a:t>
          </a:r>
          <a:r>
            <a:rPr lang="en-US" sz="1400">
              <a:solidFill>
                <a:schemeClr val="dk1"/>
              </a:solidFill>
              <a:effectLst/>
              <a:latin typeface="+mn-lt"/>
              <a:ea typeface="+mn-ea"/>
              <a:cs typeface="+mn-cs"/>
            </a:rPr>
            <a:t>. (2018-2019)</a:t>
          </a: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66674</xdr:colOff>
      <xdr:row>15</xdr:row>
      <xdr:rowOff>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0"/>
          <a:ext cx="19069049" cy="30003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b="1">
              <a:solidFill>
                <a:schemeClr val="dk1"/>
              </a:solidFill>
              <a:effectLst/>
              <a:latin typeface="Times New Roman" panose="02020603050405020304" pitchFamily="18" charset="0"/>
              <a:ea typeface="+mn-ea"/>
              <a:cs typeface="Times New Roman" panose="02020603050405020304" pitchFamily="18" charset="0"/>
            </a:rPr>
            <a:t>Indicator 5:</a:t>
          </a:r>
          <a:r>
            <a:rPr lang="en-US" sz="1400">
              <a:solidFill>
                <a:schemeClr val="dk1"/>
              </a:solidFill>
              <a:effectLst/>
              <a:latin typeface="Times New Roman" panose="02020603050405020304" pitchFamily="18" charset="0"/>
              <a:ea typeface="+mn-ea"/>
              <a:cs typeface="Times New Roman" panose="02020603050405020304" pitchFamily="18" charset="0"/>
            </a:rPr>
            <a:t> Percent of students with IEPs age 6 through 21:</a:t>
          </a:r>
          <a:br>
            <a:rPr lang="en-US" sz="1400">
              <a:solidFill>
                <a:schemeClr val="dk1"/>
              </a:solidFill>
              <a:effectLst/>
              <a:latin typeface="Times New Roman" panose="02020603050405020304" pitchFamily="18" charset="0"/>
              <a:ea typeface="+mn-ea"/>
              <a:cs typeface="Times New Roman" panose="02020603050405020304" pitchFamily="18" charset="0"/>
            </a:rPr>
          </a:br>
          <a:br>
            <a:rPr lang="en-US" sz="1400">
              <a:solidFill>
                <a:schemeClr val="dk1"/>
              </a:solidFill>
              <a:effectLst/>
              <a:latin typeface="Times New Roman" panose="02020603050405020304" pitchFamily="18" charset="0"/>
              <a:ea typeface="+mn-ea"/>
              <a:cs typeface="Times New Roman" panose="02020603050405020304" pitchFamily="18" charset="0"/>
            </a:rPr>
          </a:br>
          <a:r>
            <a:rPr lang="en-US" sz="1400" b="1">
              <a:solidFill>
                <a:schemeClr val="dk1"/>
              </a:solidFill>
              <a:effectLst/>
              <a:latin typeface="Times New Roman" panose="02020603050405020304" pitchFamily="18" charset="0"/>
              <a:ea typeface="+mn-ea"/>
              <a:cs typeface="Times New Roman" panose="02020603050405020304" pitchFamily="18" charset="0"/>
            </a:rPr>
            <a:t>A.  </a:t>
          </a:r>
          <a:r>
            <a:rPr lang="en-US" sz="1400">
              <a:solidFill>
                <a:schemeClr val="dk1"/>
              </a:solidFill>
              <a:effectLst/>
              <a:latin typeface="Times New Roman" panose="02020603050405020304" pitchFamily="18" charset="0"/>
              <a:ea typeface="+mn-ea"/>
              <a:cs typeface="Times New Roman" panose="02020603050405020304" pitchFamily="18" charset="0"/>
            </a:rPr>
            <a:t>The percent of students with IEPs ages 6 through 21 inside the regular class 80% or more of the day</a:t>
          </a:r>
        </a:p>
        <a:p>
          <a:pPr lvl="1"/>
          <a:r>
            <a:rPr lang="en-US" sz="1400" b="1">
              <a:solidFill>
                <a:schemeClr val="dk1"/>
              </a:solidFill>
              <a:effectLst/>
              <a:latin typeface="Times New Roman" panose="02020603050405020304" pitchFamily="18" charset="0"/>
              <a:ea typeface="+mn-ea"/>
              <a:cs typeface="Times New Roman" panose="02020603050405020304" pitchFamily="18" charset="0"/>
            </a:rPr>
            <a:t>B.  </a:t>
          </a:r>
          <a:r>
            <a:rPr lang="en-US" sz="1400">
              <a:solidFill>
                <a:schemeClr val="dk1"/>
              </a:solidFill>
              <a:effectLst/>
              <a:latin typeface="Times New Roman" panose="02020603050405020304" pitchFamily="18" charset="0"/>
              <a:ea typeface="+mn-ea"/>
              <a:cs typeface="Times New Roman" panose="02020603050405020304" pitchFamily="18" charset="0"/>
            </a:rPr>
            <a:t>The percent of students with IEPs ages 6 through 21 inside the regular class less than 40% of the day </a:t>
          </a:r>
        </a:p>
        <a:p>
          <a:pPr lvl="1"/>
          <a:r>
            <a:rPr lang="en-US" sz="1400" b="1">
              <a:solidFill>
                <a:schemeClr val="dk1"/>
              </a:solidFill>
              <a:effectLst/>
              <a:latin typeface="Times New Roman" panose="02020603050405020304" pitchFamily="18" charset="0"/>
              <a:ea typeface="+mn-ea"/>
              <a:cs typeface="Times New Roman" panose="02020603050405020304" pitchFamily="18" charset="0"/>
            </a:rPr>
            <a:t>C.  </a:t>
          </a:r>
          <a:r>
            <a:rPr lang="en-US" sz="1400">
              <a:solidFill>
                <a:schemeClr val="dk1"/>
              </a:solidFill>
              <a:effectLst/>
              <a:latin typeface="Times New Roman" panose="02020603050405020304" pitchFamily="18" charset="0"/>
              <a:ea typeface="+mn-ea"/>
              <a:cs typeface="Times New Roman" panose="02020603050405020304" pitchFamily="18" charset="0"/>
            </a:rPr>
            <a:t>The percent of students with IEPs aged 6 through 21 served in public or private separate schools, residential placements or homebound or hospital placements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8</xdr:col>
      <xdr:colOff>0</xdr:colOff>
      <xdr:row>8</xdr:row>
      <xdr:rowOff>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 y="0"/>
          <a:ext cx="9905999" cy="16002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lvl="1"/>
          <a:r>
            <a:rPr lang="en-US" sz="1400" b="1">
              <a:solidFill>
                <a:schemeClr val="dk1"/>
              </a:solidFill>
              <a:effectLst/>
              <a:latin typeface="Times New Roman" panose="02020603050405020304" pitchFamily="18" charset="0"/>
              <a:ea typeface="+mn-ea"/>
              <a:cs typeface="Times New Roman" panose="02020603050405020304" pitchFamily="18" charset="0"/>
            </a:rPr>
            <a:t>Indicator 6 - </a:t>
          </a:r>
          <a:r>
            <a:rPr lang="en-US" sz="1400" b="0">
              <a:solidFill>
                <a:schemeClr val="dk1"/>
              </a:solidFill>
              <a:effectLst/>
              <a:latin typeface="Times New Roman" panose="02020603050405020304" pitchFamily="18" charset="0"/>
              <a:ea typeface="+mn-ea"/>
              <a:cs typeface="Times New Roman" panose="02020603050405020304" pitchFamily="18" charset="0"/>
            </a:rPr>
            <a:t>C</a:t>
          </a:r>
          <a:r>
            <a:rPr lang="en-US" sz="1400">
              <a:solidFill>
                <a:schemeClr val="dk1"/>
              </a:solidFill>
              <a:effectLst/>
              <a:latin typeface="Times New Roman" panose="02020603050405020304" pitchFamily="18" charset="0"/>
              <a:ea typeface="+mn-ea"/>
              <a:cs typeface="Times New Roman" panose="02020603050405020304" pitchFamily="18" charset="0"/>
            </a:rPr>
            <a:t>hildren aged 3 through 5 with IEPs attending in a</a:t>
          </a:r>
          <a:r>
            <a:rPr lang="en-US" sz="1400" baseline="0">
              <a:solidFill>
                <a:schemeClr val="dk1"/>
              </a:solidFill>
              <a:effectLst/>
              <a:latin typeface="Times New Roman" panose="02020603050405020304" pitchFamily="18" charset="0"/>
              <a:ea typeface="+mn-ea"/>
              <a:cs typeface="Times New Roman" panose="02020603050405020304" pitchFamily="18" charset="0"/>
            </a:rPr>
            <a:t> PreK program</a:t>
          </a:r>
          <a:r>
            <a:rPr lang="en-US" sz="1400">
              <a:solidFill>
                <a:schemeClr val="dk1"/>
              </a:solidFill>
              <a:effectLst/>
              <a:latin typeface="Times New Roman" panose="02020603050405020304" pitchFamily="18" charset="0"/>
              <a:ea typeface="+mn-ea"/>
              <a:cs typeface="Times New Roman" panose="02020603050405020304" pitchFamily="18" charset="0"/>
            </a:rPr>
            <a:t> </a:t>
          </a:r>
          <a:r>
            <a:rPr lang="en-US" sz="1800">
              <a:solidFill>
                <a:schemeClr val="dk1"/>
              </a:solidFill>
              <a:effectLst/>
              <a:latin typeface="Times New Roman" panose="02020603050405020304" pitchFamily="18" charset="0"/>
              <a:ea typeface="+mn-ea"/>
              <a:cs typeface="Times New Roman" panose="02020603050405020304" pitchFamily="18" charset="0"/>
            </a:rPr>
            <a:t>(</a:t>
          </a:r>
          <a:r>
            <a:rPr lang="en-US" sz="1400">
              <a:solidFill>
                <a:schemeClr val="dk1"/>
              </a:solidFill>
              <a:effectLst/>
              <a:latin typeface="Times New Roman" panose="02020603050405020304" pitchFamily="18" charset="0"/>
              <a:ea typeface="+mn-ea"/>
              <a:cs typeface="Times New Roman" panose="02020603050405020304" pitchFamily="18" charset="0"/>
            </a:rPr>
            <a:t>Dec. 1, 2019 Child Count Data) </a:t>
          </a:r>
        </a:p>
        <a:p>
          <a:pPr lvl="1"/>
          <a:endParaRPr lang="en-US" sz="1400">
            <a:solidFill>
              <a:schemeClr val="dk1"/>
            </a:solidFill>
            <a:effectLst/>
            <a:latin typeface="Times New Roman" panose="02020603050405020304" pitchFamily="18" charset="0"/>
            <a:ea typeface="+mn-ea"/>
            <a:cs typeface="Times New Roman" panose="02020603050405020304" pitchFamily="18" charset="0"/>
          </a:endParaRPr>
        </a:p>
        <a:p>
          <a:pPr lvl="1"/>
          <a:r>
            <a:rPr lang="en-US" sz="1400" b="1">
              <a:solidFill>
                <a:schemeClr val="dk1"/>
              </a:solidFill>
              <a:effectLst/>
              <a:latin typeface="Times New Roman" panose="02020603050405020304" pitchFamily="18" charset="0"/>
              <a:ea typeface="+mn-ea"/>
              <a:cs typeface="Times New Roman" panose="02020603050405020304" pitchFamily="18" charset="0"/>
            </a:rPr>
            <a:t>A</a:t>
          </a:r>
          <a:r>
            <a:rPr lang="en-US" sz="1400">
              <a:solidFill>
                <a:schemeClr val="dk1"/>
              </a:solidFill>
              <a:effectLst/>
              <a:latin typeface="Times New Roman" panose="02020603050405020304" pitchFamily="18" charset="0"/>
              <a:ea typeface="+mn-ea"/>
              <a:cs typeface="Times New Roman" panose="02020603050405020304" pitchFamily="18" charset="0"/>
            </a:rPr>
            <a:t>.  Regular early childhood program (RECP) and receiving the majority of special education and related services in the RECP; and</a:t>
          </a:r>
        </a:p>
        <a:p>
          <a:pPr lvl="1"/>
          <a:endParaRPr lang="en-US" sz="1400">
            <a:solidFill>
              <a:schemeClr val="dk1"/>
            </a:solidFill>
            <a:effectLst/>
            <a:latin typeface="Times New Roman" panose="02020603050405020304" pitchFamily="18" charset="0"/>
            <a:ea typeface="+mn-ea"/>
            <a:cs typeface="Times New Roman" panose="02020603050405020304" pitchFamily="18" charset="0"/>
          </a:endParaRPr>
        </a:p>
        <a:p>
          <a:pPr lvl="1"/>
          <a:r>
            <a:rPr lang="en-US" sz="1400" b="1">
              <a:solidFill>
                <a:schemeClr val="dk1"/>
              </a:solidFill>
              <a:effectLst/>
              <a:latin typeface="Times New Roman" panose="02020603050405020304" pitchFamily="18" charset="0"/>
              <a:ea typeface="+mn-ea"/>
              <a:cs typeface="Times New Roman" panose="02020603050405020304" pitchFamily="18" charset="0"/>
            </a:rPr>
            <a:t>B</a:t>
          </a:r>
          <a:r>
            <a:rPr lang="en-US" sz="1400">
              <a:solidFill>
                <a:schemeClr val="dk1"/>
              </a:solidFill>
              <a:effectLst/>
              <a:latin typeface="Times New Roman" panose="02020603050405020304" pitchFamily="18" charset="0"/>
              <a:ea typeface="+mn-ea"/>
              <a:cs typeface="Times New Roman" panose="02020603050405020304" pitchFamily="18" charset="0"/>
            </a:rPr>
            <a:t>.  Separate special education class, separate school or residential facility.</a:t>
          </a:r>
        </a:p>
        <a:p>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32"/>
  <sheetViews>
    <sheetView topLeftCell="A13" workbookViewId="0">
      <selection activeCell="D18" sqref="D18"/>
    </sheetView>
  </sheetViews>
  <sheetFormatPr defaultRowHeight="15"/>
  <cols>
    <col min="1" max="1" width="24" customWidth="1"/>
    <col min="2" max="2" width="93.7109375" customWidth="1"/>
    <col min="12" max="12" width="14.28515625" customWidth="1"/>
  </cols>
  <sheetData>
    <row r="1" spans="1:12" ht="28.5">
      <c r="A1" s="6" t="s">
        <v>0</v>
      </c>
      <c r="B1" s="26"/>
      <c r="C1" s="23"/>
      <c r="D1" s="23"/>
      <c r="E1" s="23"/>
      <c r="F1" s="23"/>
      <c r="G1" s="23"/>
      <c r="H1" s="23"/>
      <c r="I1" s="23"/>
      <c r="J1" s="23"/>
      <c r="K1" s="23"/>
      <c r="L1" s="24"/>
    </row>
    <row r="2" spans="1:12">
      <c r="A2" s="7"/>
      <c r="B2" s="8"/>
      <c r="L2" s="25"/>
    </row>
    <row r="3" spans="1:12">
      <c r="A3" s="7"/>
      <c r="B3" s="8"/>
      <c r="L3" s="25"/>
    </row>
    <row r="4" spans="1:12">
      <c r="A4" s="7"/>
      <c r="B4" s="8"/>
      <c r="L4" s="25"/>
    </row>
    <row r="5" spans="1:12">
      <c r="A5" s="7"/>
      <c r="B5" s="8"/>
      <c r="L5" s="25"/>
    </row>
    <row r="6" spans="1:12">
      <c r="A6" s="8"/>
      <c r="B6" s="8"/>
    </row>
    <row r="7" spans="1:12" ht="38.25" customHeight="1">
      <c r="A7" s="8"/>
      <c r="B7" s="8"/>
    </row>
    <row r="8" spans="1:12">
      <c r="A8" s="63"/>
      <c r="B8" s="62"/>
    </row>
    <row r="9" spans="1:12" ht="21">
      <c r="A9" s="14" t="s">
        <v>1</v>
      </c>
      <c r="B9" s="78" t="s">
        <v>2</v>
      </c>
    </row>
    <row r="10" spans="1:12" ht="21">
      <c r="A10" s="14" t="s">
        <v>3</v>
      </c>
      <c r="B10" s="78" t="s">
        <v>4</v>
      </c>
    </row>
    <row r="11" spans="1:12" ht="21">
      <c r="A11" s="14" t="s">
        <v>5</v>
      </c>
      <c r="B11" s="78" t="s">
        <v>6</v>
      </c>
    </row>
    <row r="12" spans="1:12" ht="21">
      <c r="A12" s="14" t="s">
        <v>7</v>
      </c>
      <c r="B12" s="78" t="s">
        <v>8</v>
      </c>
    </row>
    <row r="13" spans="1:12" ht="21">
      <c r="A13" s="14" t="s">
        <v>9</v>
      </c>
      <c r="B13" s="78" t="s">
        <v>10</v>
      </c>
    </row>
    <row r="14" spans="1:12" ht="21">
      <c r="A14" s="14" t="s">
        <v>11</v>
      </c>
      <c r="B14" s="78" t="s">
        <v>12</v>
      </c>
    </row>
    <row r="15" spans="1:12" ht="21">
      <c r="A15" s="14" t="s">
        <v>13</v>
      </c>
      <c r="B15" s="78" t="s">
        <v>14</v>
      </c>
    </row>
    <row r="16" spans="1:12" ht="21">
      <c r="A16" s="14" t="s">
        <v>15</v>
      </c>
      <c r="B16" s="78" t="s">
        <v>16</v>
      </c>
    </row>
    <row r="17" spans="1:2" ht="21">
      <c r="A17" s="15" t="s">
        <v>17</v>
      </c>
      <c r="B17" s="78" t="s">
        <v>18</v>
      </c>
    </row>
    <row r="18" spans="1:2" ht="21">
      <c r="A18" s="15" t="s">
        <v>19</v>
      </c>
      <c r="B18" s="78" t="s">
        <v>20</v>
      </c>
    </row>
    <row r="19" spans="1:2" ht="21">
      <c r="A19" s="15" t="s">
        <v>21</v>
      </c>
      <c r="B19" s="78" t="s">
        <v>22</v>
      </c>
    </row>
    <row r="20" spans="1:2" ht="21">
      <c r="A20" s="15" t="s">
        <v>23</v>
      </c>
      <c r="B20" s="78" t="s">
        <v>24</v>
      </c>
    </row>
    <row r="21" spans="1:2" ht="21">
      <c r="A21" s="15" t="s">
        <v>25</v>
      </c>
      <c r="B21" s="78" t="s">
        <v>26</v>
      </c>
    </row>
    <row r="22" spans="1:2" ht="21">
      <c r="A22" s="15" t="s">
        <v>27</v>
      </c>
      <c r="B22" s="78" t="s">
        <v>28</v>
      </c>
    </row>
    <row r="23" spans="1:2" ht="21">
      <c r="A23" s="15" t="s">
        <v>29</v>
      </c>
      <c r="B23" s="78" t="s">
        <v>30</v>
      </c>
    </row>
    <row r="24" spans="1:2" ht="21">
      <c r="A24" s="15" t="s">
        <v>31</v>
      </c>
      <c r="B24" s="78" t="s">
        <v>32</v>
      </c>
    </row>
    <row r="25" spans="1:2" ht="21">
      <c r="A25" s="15" t="s">
        <v>33</v>
      </c>
      <c r="B25" s="78" t="s">
        <v>34</v>
      </c>
    </row>
    <row r="26" spans="1:2" ht="21">
      <c r="A26" s="15" t="s">
        <v>35</v>
      </c>
      <c r="B26" s="79" t="s">
        <v>36</v>
      </c>
    </row>
    <row r="27" spans="1:2">
      <c r="B27" s="1"/>
    </row>
    <row r="28" spans="1:2">
      <c r="A28" s="1"/>
      <c r="B28" s="1"/>
    </row>
    <row r="29" spans="1:2">
      <c r="A29" s="1"/>
      <c r="B29" s="1"/>
    </row>
    <row r="30" spans="1:2">
      <c r="A30" s="1"/>
      <c r="B30" s="1"/>
    </row>
    <row r="31" spans="1:2">
      <c r="A31" s="1"/>
      <c r="B31" s="1"/>
    </row>
    <row r="32" spans="1:2">
      <c r="A32" s="2"/>
    </row>
  </sheetData>
  <hyperlinks>
    <hyperlink ref="B9" location="'Indicator 1'!A1" display="Graduation for Students with IEPs" xr:uid="{00000000-0004-0000-0000-000000000000}"/>
    <hyperlink ref="B10" location="'Indicator 2'!A1" display="Dropout for Students with IEPs" xr:uid="{00000000-0004-0000-0000-000001000000}"/>
    <hyperlink ref="B11" location="'Indicator  3B'!A1" display="Assessment Participation for Students with IEPs" xr:uid="{00000000-0004-0000-0000-000002000000}"/>
    <hyperlink ref="B12" location="'Indicator  3B (2)'!A1" display="Alternate Assessment Participation for Students with IEPs" xr:uid="{00000000-0004-0000-0000-000003000000}"/>
    <hyperlink ref="B13" location="'Indicator 3C'!A1" display="Assessment Performance for Students with IEPs" xr:uid="{00000000-0004-0000-0000-000004000000}"/>
    <hyperlink ref="B14" location="'Indicators 4A and 4B'!A1" display="Long Term Suspension for Students with IEPs" xr:uid="{00000000-0004-0000-0000-000005000000}"/>
    <hyperlink ref="B15" location="'Indicators 4A and 4B'!A1" display="Long Term Suspensions by Race/Ethnicity for Students with IEPs" xr:uid="{00000000-0004-0000-0000-000006000000}"/>
    <hyperlink ref="B16" location="'Indicator 5A 5B and 5C'!A1" display="Educational Environment - Ages 6-21" xr:uid="{00000000-0004-0000-0000-000007000000}"/>
    <hyperlink ref="B17" location="'Indicator 6A and 6B'!A1" display="Educational Environment – Ages 3-5" xr:uid="{00000000-0004-0000-0000-000008000000}"/>
    <hyperlink ref="B18" location="'Indicator 7'!A1" display="Early Childhood Outcomes for Children with IEPs" xr:uid="{00000000-0004-0000-0000-000009000000}"/>
    <hyperlink ref="B19" location="'Indicator 8'!A1" display="Parent Involvement for Students with IEPs" xr:uid="{00000000-0004-0000-0000-00000A000000}"/>
    <hyperlink ref="B20" location="'Indicators 9 and 10'!A1" display="Disproportionality – All Disabilities" xr:uid="{00000000-0004-0000-0000-00000B000000}"/>
    <hyperlink ref="B21" location="'Indicators 9 and 10'!A1" display="Disproportionality – Specific Disabilities" xr:uid="{00000000-0004-0000-0000-00000C000000}"/>
    <hyperlink ref="B22" location="'Indicator 11'!A1" display="Child Find or Timely Initial Evaluations" xr:uid="{00000000-0004-0000-0000-00000D000000}"/>
    <hyperlink ref="B23" location="'Indicator 12'!A1" display="Early Childhood Transition (Part C to B)" xr:uid="{00000000-0004-0000-0000-00000E000000}"/>
    <hyperlink ref="B24" location="'Indicator 13'!A1" display="Secondary Transition for Students with IEPs" xr:uid="{00000000-0004-0000-0000-00000F000000}"/>
    <hyperlink ref="B25" location="'Indicator 14'!A1" display="Post School Outcomes for Exiters with IEPs" xr:uid="{00000000-0004-0000-0000-000010000000}"/>
    <hyperlink ref="B26" location="'Indicator 15&amp;16'!A1" display="Dispute Resolution and Mediation" xr:uid="{00000000-0004-0000-0000-000011000000}"/>
  </hyperlink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6:J65"/>
  <sheetViews>
    <sheetView zoomScaleNormal="100" workbookViewId="0">
      <selection activeCell="K8" sqref="K8"/>
    </sheetView>
  </sheetViews>
  <sheetFormatPr defaultRowHeight="15"/>
  <cols>
    <col min="1" max="1" width="22.5703125" customWidth="1"/>
    <col min="2" max="2" width="16.140625" customWidth="1"/>
    <col min="3" max="3" width="17.140625" customWidth="1"/>
    <col min="4" max="4" width="13.5703125" customWidth="1"/>
    <col min="5" max="6" width="17.28515625" customWidth="1"/>
    <col min="7" max="7" width="12.28515625" customWidth="1"/>
    <col min="8" max="8" width="17.28515625" customWidth="1"/>
    <col min="9" max="9" width="14.140625" customWidth="1"/>
    <col min="10" max="10" width="13.85546875" customWidth="1"/>
  </cols>
  <sheetData>
    <row r="6" spans="1:10" ht="72" customHeight="1"/>
    <row r="7" spans="1:10" ht="10.5" customHeight="1"/>
    <row r="8" spans="1:10" ht="63">
      <c r="A8" s="22" t="s">
        <v>37</v>
      </c>
      <c r="B8" s="104" t="s">
        <v>191</v>
      </c>
      <c r="C8" s="104" t="s">
        <v>192</v>
      </c>
      <c r="D8" s="126" t="s">
        <v>193</v>
      </c>
      <c r="E8" s="104" t="s">
        <v>194</v>
      </c>
      <c r="F8" s="104" t="s">
        <v>195</v>
      </c>
      <c r="G8" s="126" t="s">
        <v>196</v>
      </c>
      <c r="H8" s="104" t="s">
        <v>197</v>
      </c>
      <c r="I8" s="104" t="s">
        <v>198</v>
      </c>
      <c r="J8" s="126" t="s">
        <v>199</v>
      </c>
    </row>
    <row r="9" spans="1:10" ht="15.75">
      <c r="A9" s="60" t="s">
        <v>40</v>
      </c>
      <c r="B9" s="112">
        <v>96.6</v>
      </c>
      <c r="C9" s="113">
        <v>64.7</v>
      </c>
      <c r="D9" s="111">
        <v>0</v>
      </c>
      <c r="E9" s="113">
        <v>100</v>
      </c>
      <c r="F9" s="113">
        <v>58.8</v>
      </c>
      <c r="G9" s="111">
        <v>0</v>
      </c>
      <c r="H9" s="113">
        <v>96.2</v>
      </c>
      <c r="I9" s="113">
        <v>64.7</v>
      </c>
      <c r="J9" s="111">
        <v>0</v>
      </c>
    </row>
    <row r="10" spans="1:10" ht="15.75">
      <c r="A10" s="60" t="s">
        <v>42</v>
      </c>
      <c r="B10" s="112">
        <v>79</v>
      </c>
      <c r="C10" s="113">
        <v>59.7</v>
      </c>
      <c r="D10" s="111">
        <v>0</v>
      </c>
      <c r="E10" s="113">
        <v>80.400000000000006</v>
      </c>
      <c r="F10" s="113">
        <v>60.7</v>
      </c>
      <c r="G10" s="111">
        <v>0</v>
      </c>
      <c r="H10" s="113">
        <v>84</v>
      </c>
      <c r="I10" s="113">
        <v>73.599999999999994</v>
      </c>
      <c r="J10" s="111">
        <v>0</v>
      </c>
    </row>
    <row r="11" spans="1:10" ht="15.75">
      <c r="A11" s="60" t="s">
        <v>43</v>
      </c>
      <c r="B11" s="112">
        <v>81</v>
      </c>
      <c r="C11" s="113">
        <v>45.8</v>
      </c>
      <c r="D11" s="111">
        <v>0</v>
      </c>
      <c r="E11" s="113">
        <v>76.2</v>
      </c>
      <c r="F11" s="113">
        <v>62.5</v>
      </c>
      <c r="G11" s="111">
        <v>0</v>
      </c>
      <c r="H11" s="113">
        <v>75</v>
      </c>
      <c r="I11" s="113">
        <v>79.2</v>
      </c>
      <c r="J11" s="111">
        <v>0</v>
      </c>
    </row>
    <row r="12" spans="1:10" ht="15.75">
      <c r="A12" s="60" t="s">
        <v>45</v>
      </c>
      <c r="B12" s="112">
        <v>85.7</v>
      </c>
      <c r="C12" s="113">
        <v>57.1</v>
      </c>
      <c r="D12" s="111">
        <v>0</v>
      </c>
      <c r="E12" s="113">
        <v>83.3</v>
      </c>
      <c r="F12" s="113">
        <v>53.6</v>
      </c>
      <c r="G12" s="111">
        <v>0</v>
      </c>
      <c r="H12" s="113">
        <v>84.2</v>
      </c>
      <c r="I12" s="113">
        <v>75</v>
      </c>
      <c r="J12" s="111">
        <v>0</v>
      </c>
    </row>
    <row r="13" spans="1:10" ht="15.75">
      <c r="A13" s="60" t="s">
        <v>46</v>
      </c>
      <c r="B13" s="112">
        <v>82.6</v>
      </c>
      <c r="C13" s="113">
        <v>46.4</v>
      </c>
      <c r="D13" s="111">
        <v>0</v>
      </c>
      <c r="E13" s="113">
        <v>82.6</v>
      </c>
      <c r="F13" s="113">
        <v>46.4</v>
      </c>
      <c r="G13" s="111">
        <v>0</v>
      </c>
      <c r="H13" s="113">
        <v>75</v>
      </c>
      <c r="I13" s="113">
        <v>64.3</v>
      </c>
      <c r="J13" s="111">
        <v>0</v>
      </c>
    </row>
    <row r="14" spans="1:10" ht="15.75">
      <c r="A14" s="60" t="s">
        <v>47</v>
      </c>
      <c r="B14" s="112">
        <v>82</v>
      </c>
      <c r="C14" s="113">
        <v>52.8</v>
      </c>
      <c r="D14" s="111">
        <v>0</v>
      </c>
      <c r="E14" s="113">
        <v>85.8</v>
      </c>
      <c r="F14" s="113">
        <v>51.4</v>
      </c>
      <c r="G14" s="111">
        <v>0</v>
      </c>
      <c r="H14" s="113">
        <v>85.3</v>
      </c>
      <c r="I14" s="113">
        <v>68.8</v>
      </c>
      <c r="J14" s="111">
        <v>0</v>
      </c>
    </row>
    <row r="15" spans="1:10" ht="15.75">
      <c r="A15" s="60" t="s">
        <v>48</v>
      </c>
      <c r="B15" s="113">
        <v>62.5</v>
      </c>
      <c r="C15" s="113">
        <v>25</v>
      </c>
      <c r="D15" s="111">
        <v>0</v>
      </c>
      <c r="E15" s="113">
        <v>71.400000000000006</v>
      </c>
      <c r="F15" s="113">
        <v>50</v>
      </c>
      <c r="G15" s="111">
        <v>0</v>
      </c>
      <c r="H15" s="113">
        <v>57.1</v>
      </c>
      <c r="I15" s="113">
        <v>50</v>
      </c>
      <c r="J15" s="111">
        <v>0</v>
      </c>
    </row>
    <row r="16" spans="1:10" ht="15.75">
      <c r="A16" s="60" t="s">
        <v>49</v>
      </c>
      <c r="B16" s="113">
        <v>58.3</v>
      </c>
      <c r="C16" s="113">
        <v>66.7</v>
      </c>
      <c r="D16" s="111">
        <v>0</v>
      </c>
      <c r="E16" s="113">
        <v>71.400000000000006</v>
      </c>
      <c r="F16" s="113">
        <v>77.8</v>
      </c>
      <c r="G16" s="111">
        <v>0</v>
      </c>
      <c r="H16" s="113">
        <v>66.7</v>
      </c>
      <c r="I16" s="113">
        <v>72.2</v>
      </c>
      <c r="J16" s="111">
        <v>0</v>
      </c>
    </row>
    <row r="17" spans="1:10" ht="15.75">
      <c r="A17" s="60" t="s">
        <v>50</v>
      </c>
      <c r="B17" s="113">
        <v>100</v>
      </c>
      <c r="C17" s="113">
        <v>88.9</v>
      </c>
      <c r="D17" s="111">
        <v>1</v>
      </c>
      <c r="E17" s="113">
        <v>100</v>
      </c>
      <c r="F17" s="113">
        <v>100</v>
      </c>
      <c r="G17" s="111">
        <v>1</v>
      </c>
      <c r="H17" s="113">
        <v>100</v>
      </c>
      <c r="I17" s="113">
        <v>88.9</v>
      </c>
      <c r="J17" s="111">
        <v>1</v>
      </c>
    </row>
    <row r="18" spans="1:10" ht="15.75">
      <c r="A18" s="60" t="s">
        <v>51</v>
      </c>
      <c r="B18" s="113">
        <v>94.2</v>
      </c>
      <c r="C18" s="113">
        <v>50</v>
      </c>
      <c r="D18" s="111">
        <v>0</v>
      </c>
      <c r="E18" s="113">
        <v>94.2</v>
      </c>
      <c r="F18" s="113">
        <v>46.2</v>
      </c>
      <c r="G18" s="111">
        <v>0</v>
      </c>
      <c r="H18" s="113">
        <v>96</v>
      </c>
      <c r="I18" s="113">
        <v>71.2</v>
      </c>
      <c r="J18" s="111">
        <v>0</v>
      </c>
    </row>
    <row r="19" spans="1:10" ht="15.75">
      <c r="A19" s="60" t="s">
        <v>52</v>
      </c>
      <c r="B19" s="113">
        <v>100</v>
      </c>
      <c r="C19" s="113">
        <v>75</v>
      </c>
      <c r="D19" s="111">
        <v>1</v>
      </c>
      <c r="E19" s="113">
        <v>100</v>
      </c>
      <c r="F19" s="113">
        <v>75</v>
      </c>
      <c r="G19" s="111">
        <v>1</v>
      </c>
      <c r="H19" s="113">
        <v>0</v>
      </c>
      <c r="I19" s="113">
        <v>75</v>
      </c>
      <c r="J19" s="111">
        <v>0</v>
      </c>
    </row>
    <row r="20" spans="1:10" ht="15.75">
      <c r="A20" s="60" t="s">
        <v>53</v>
      </c>
      <c r="B20" s="113">
        <v>93.3</v>
      </c>
      <c r="C20" s="113">
        <v>53.3</v>
      </c>
      <c r="D20" s="111">
        <v>0</v>
      </c>
      <c r="E20" s="113">
        <v>100</v>
      </c>
      <c r="F20" s="113">
        <v>60</v>
      </c>
      <c r="G20" s="111">
        <v>0</v>
      </c>
      <c r="H20" s="113">
        <v>100</v>
      </c>
      <c r="I20" s="113">
        <v>80</v>
      </c>
      <c r="J20" s="111">
        <v>1</v>
      </c>
    </row>
    <row r="21" spans="1:10" ht="15.75">
      <c r="A21" s="60" t="s">
        <v>54</v>
      </c>
      <c r="B21" s="113">
        <v>87.5</v>
      </c>
      <c r="C21" s="113">
        <v>53.9</v>
      </c>
      <c r="D21" s="111">
        <v>0</v>
      </c>
      <c r="E21" s="113">
        <v>82.4</v>
      </c>
      <c r="F21" s="113">
        <v>61.5</v>
      </c>
      <c r="G21" s="111">
        <v>0</v>
      </c>
      <c r="H21" s="113">
        <v>84.4</v>
      </c>
      <c r="I21" s="113">
        <v>71.8</v>
      </c>
      <c r="J21" s="111">
        <v>0</v>
      </c>
    </row>
    <row r="22" spans="1:10" ht="15.75">
      <c r="A22" s="60" t="s">
        <v>55</v>
      </c>
      <c r="B22" s="113">
        <v>59.1</v>
      </c>
      <c r="C22" s="113">
        <v>55.6</v>
      </c>
      <c r="D22" s="111">
        <v>0</v>
      </c>
      <c r="E22" s="113">
        <v>57.1</v>
      </c>
      <c r="F22" s="113">
        <v>48.2</v>
      </c>
      <c r="G22" s="111">
        <v>0</v>
      </c>
      <c r="H22" s="113">
        <v>92.9</v>
      </c>
      <c r="I22" s="113">
        <v>85.2</v>
      </c>
      <c r="J22" s="111">
        <v>1</v>
      </c>
    </row>
    <row r="23" spans="1:10" ht="15.75">
      <c r="A23" s="60" t="s">
        <v>56</v>
      </c>
      <c r="B23" s="113">
        <v>100</v>
      </c>
      <c r="C23" s="113">
        <v>73.3</v>
      </c>
      <c r="D23" s="111">
        <v>1</v>
      </c>
      <c r="E23" s="113">
        <v>97.1</v>
      </c>
      <c r="F23" s="113">
        <v>71.099999999999994</v>
      </c>
      <c r="G23" s="111">
        <v>1</v>
      </c>
      <c r="H23" s="113">
        <v>100</v>
      </c>
      <c r="I23" s="113">
        <v>75.599999999999994</v>
      </c>
      <c r="J23" s="111">
        <v>0</v>
      </c>
    </row>
    <row r="24" spans="1:10" ht="15.75">
      <c r="A24" s="60" t="s">
        <v>57</v>
      </c>
      <c r="B24" s="113">
        <v>40</v>
      </c>
      <c r="C24" s="113">
        <v>52.9</v>
      </c>
      <c r="D24" s="111">
        <v>0</v>
      </c>
      <c r="E24" s="113">
        <v>53.9</v>
      </c>
      <c r="F24" s="113">
        <v>47.1</v>
      </c>
      <c r="G24" s="111">
        <v>0</v>
      </c>
      <c r="H24" s="113">
        <v>50</v>
      </c>
      <c r="I24" s="113">
        <v>47.1</v>
      </c>
      <c r="J24" s="111">
        <v>0</v>
      </c>
    </row>
    <row r="25" spans="1:10" ht="15.75">
      <c r="A25" s="60" t="s">
        <v>58</v>
      </c>
      <c r="B25" s="113">
        <v>92.9</v>
      </c>
      <c r="C25" s="113">
        <v>68.900000000000006</v>
      </c>
      <c r="D25" s="111">
        <v>1</v>
      </c>
      <c r="E25" s="113">
        <v>92.2</v>
      </c>
      <c r="F25" s="113">
        <v>66</v>
      </c>
      <c r="G25" s="111">
        <v>1</v>
      </c>
      <c r="H25" s="113">
        <v>91.4</v>
      </c>
      <c r="I25" s="113">
        <v>77.400000000000006</v>
      </c>
      <c r="J25" s="111">
        <v>0</v>
      </c>
    </row>
    <row r="26" spans="1:10" ht="15.75">
      <c r="A26" s="60" t="s">
        <v>59</v>
      </c>
      <c r="B26" s="112">
        <v>88.2</v>
      </c>
      <c r="C26" s="113">
        <v>80</v>
      </c>
      <c r="D26" s="111">
        <v>1</v>
      </c>
      <c r="E26" s="113">
        <v>91.7</v>
      </c>
      <c r="F26" s="113">
        <v>82.5</v>
      </c>
      <c r="G26" s="111">
        <v>1</v>
      </c>
      <c r="H26" s="113">
        <v>87.5</v>
      </c>
      <c r="I26" s="113">
        <v>82.5</v>
      </c>
      <c r="J26" s="111">
        <v>1</v>
      </c>
    </row>
    <row r="27" spans="1:10" ht="15.75">
      <c r="A27" s="60" t="s">
        <v>60</v>
      </c>
      <c r="B27" s="112">
        <v>38.200000000000003</v>
      </c>
      <c r="C27" s="113">
        <v>34.799999999999997</v>
      </c>
      <c r="D27" s="111">
        <v>0</v>
      </c>
      <c r="E27" s="113">
        <v>43.2</v>
      </c>
      <c r="F27" s="113">
        <v>32.6</v>
      </c>
      <c r="G27" s="111">
        <v>0</v>
      </c>
      <c r="H27" s="113">
        <v>51.7</v>
      </c>
      <c r="I27" s="113">
        <v>52.2</v>
      </c>
      <c r="J27" s="111">
        <v>0</v>
      </c>
    </row>
    <row r="28" spans="1:10" ht="15.75">
      <c r="A28" s="60" t="s">
        <v>61</v>
      </c>
      <c r="B28" s="112">
        <v>73.3</v>
      </c>
      <c r="C28" s="113">
        <v>58.1</v>
      </c>
      <c r="D28" s="111">
        <v>0</v>
      </c>
      <c r="E28" s="113">
        <v>75.5</v>
      </c>
      <c r="F28" s="113">
        <v>56.6</v>
      </c>
      <c r="G28" s="111">
        <v>0</v>
      </c>
      <c r="H28" s="113">
        <v>76</v>
      </c>
      <c r="I28" s="113">
        <v>72.099999999999994</v>
      </c>
      <c r="J28" s="111">
        <v>0</v>
      </c>
    </row>
    <row r="29" spans="1:10" ht="15.75">
      <c r="A29" s="60" t="s">
        <v>62</v>
      </c>
      <c r="B29" s="112">
        <v>70.599999999999994</v>
      </c>
      <c r="C29" s="113">
        <v>47.6</v>
      </c>
      <c r="D29" s="111">
        <v>0</v>
      </c>
      <c r="E29" s="113">
        <v>76.5</v>
      </c>
      <c r="F29" s="113">
        <v>57.1</v>
      </c>
      <c r="G29" s="111">
        <v>0</v>
      </c>
      <c r="H29" s="113">
        <v>68.8</v>
      </c>
      <c r="I29" s="113">
        <v>71.400000000000006</v>
      </c>
      <c r="J29" s="111">
        <v>0</v>
      </c>
    </row>
    <row r="30" spans="1:10" ht="15.75">
      <c r="A30" s="60" t="s">
        <v>63</v>
      </c>
      <c r="B30" s="112">
        <v>53.3</v>
      </c>
      <c r="C30" s="113">
        <v>38.9</v>
      </c>
      <c r="D30" s="111">
        <v>0</v>
      </c>
      <c r="E30" s="113">
        <v>56.3</v>
      </c>
      <c r="F30" s="113">
        <v>33.299999999999997</v>
      </c>
      <c r="G30" s="111">
        <v>0</v>
      </c>
      <c r="H30" s="113">
        <v>45.5</v>
      </c>
      <c r="I30" s="113">
        <v>55.6</v>
      </c>
      <c r="J30" s="111">
        <v>0</v>
      </c>
    </row>
    <row r="31" spans="1:10" ht="15.75">
      <c r="A31" s="60" t="s">
        <v>64</v>
      </c>
      <c r="B31" s="112">
        <v>59.4</v>
      </c>
      <c r="C31" s="113">
        <v>40</v>
      </c>
      <c r="D31" s="111">
        <v>0</v>
      </c>
      <c r="E31" s="113">
        <v>78.8</v>
      </c>
      <c r="F31" s="113">
        <v>42.9</v>
      </c>
      <c r="G31" s="111">
        <v>0</v>
      </c>
      <c r="H31" s="113">
        <v>72.400000000000006</v>
      </c>
      <c r="I31" s="113">
        <v>60</v>
      </c>
      <c r="J31" s="111">
        <v>0</v>
      </c>
    </row>
    <row r="32" spans="1:10" ht="15.75">
      <c r="A32" s="60" t="s">
        <v>65</v>
      </c>
      <c r="B32" s="112">
        <v>89.3</v>
      </c>
      <c r="C32" s="113">
        <v>62.3</v>
      </c>
      <c r="D32" s="111">
        <v>0</v>
      </c>
      <c r="E32" s="113">
        <v>86</v>
      </c>
      <c r="F32" s="113">
        <v>60.9</v>
      </c>
      <c r="G32" s="111">
        <v>0</v>
      </c>
      <c r="H32" s="113">
        <v>88.5</v>
      </c>
      <c r="I32" s="113">
        <v>75.400000000000006</v>
      </c>
      <c r="J32" s="111">
        <v>0</v>
      </c>
    </row>
    <row r="33" spans="1:10" ht="15.75">
      <c r="A33" s="60" t="s">
        <v>66</v>
      </c>
      <c r="B33" s="112">
        <v>92.3</v>
      </c>
      <c r="C33" s="113">
        <v>67.7</v>
      </c>
      <c r="D33" s="111">
        <v>0</v>
      </c>
      <c r="E33" s="113">
        <v>90</v>
      </c>
      <c r="F33" s="113">
        <v>64.5</v>
      </c>
      <c r="G33" s="111">
        <v>1</v>
      </c>
      <c r="H33" s="113">
        <v>92</v>
      </c>
      <c r="I33" s="113">
        <v>80.7</v>
      </c>
      <c r="J33" s="111">
        <v>1</v>
      </c>
    </row>
    <row r="34" spans="1:10" ht="15.75">
      <c r="A34" s="60" t="s">
        <v>67</v>
      </c>
      <c r="B34" s="112">
        <v>83.9</v>
      </c>
      <c r="C34" s="113">
        <v>68.900000000000006</v>
      </c>
      <c r="D34" s="111">
        <v>1</v>
      </c>
      <c r="E34" s="113">
        <v>88.2</v>
      </c>
      <c r="F34" s="113">
        <v>68.900000000000006</v>
      </c>
      <c r="G34" s="111">
        <v>1</v>
      </c>
      <c r="H34" s="113">
        <v>88.9</v>
      </c>
      <c r="I34" s="113">
        <v>80</v>
      </c>
      <c r="J34" s="111">
        <v>1</v>
      </c>
    </row>
    <row r="35" spans="1:10" ht="15.75">
      <c r="A35" s="60" t="s">
        <v>68</v>
      </c>
      <c r="B35" s="112">
        <v>93</v>
      </c>
      <c r="C35" s="113">
        <v>78.2</v>
      </c>
      <c r="D35" s="111">
        <v>1</v>
      </c>
      <c r="E35" s="113">
        <v>92.2</v>
      </c>
      <c r="F35" s="113">
        <v>74</v>
      </c>
      <c r="G35" s="111">
        <v>1</v>
      </c>
      <c r="H35" s="113">
        <v>93.8</v>
      </c>
      <c r="I35" s="113">
        <v>80.7</v>
      </c>
      <c r="J35" s="111">
        <v>1</v>
      </c>
    </row>
    <row r="36" spans="1:10" ht="15.75">
      <c r="A36" s="60" t="s">
        <v>69</v>
      </c>
      <c r="B36" s="112">
        <v>75.599999999999994</v>
      </c>
      <c r="C36" s="113">
        <v>52.9</v>
      </c>
      <c r="D36" s="111">
        <v>0</v>
      </c>
      <c r="E36" s="113">
        <v>73.900000000000006</v>
      </c>
      <c r="F36" s="113">
        <v>45.1</v>
      </c>
      <c r="G36" s="111">
        <v>0</v>
      </c>
      <c r="H36" s="113">
        <v>79.599999999999994</v>
      </c>
      <c r="I36" s="113">
        <v>66.7</v>
      </c>
      <c r="J36" s="111">
        <v>0</v>
      </c>
    </row>
    <row r="37" spans="1:10" ht="15.75">
      <c r="A37" s="60" t="s">
        <v>70</v>
      </c>
      <c r="B37" s="112">
        <v>85.7</v>
      </c>
      <c r="C37" s="113">
        <v>60</v>
      </c>
      <c r="D37" s="111">
        <v>0</v>
      </c>
      <c r="E37" s="113">
        <v>85.7</v>
      </c>
      <c r="F37" s="113">
        <v>46.7</v>
      </c>
      <c r="G37" s="111">
        <v>0</v>
      </c>
      <c r="H37" s="113">
        <v>100</v>
      </c>
      <c r="I37" s="113">
        <v>66.7</v>
      </c>
      <c r="J37" s="111">
        <v>0</v>
      </c>
    </row>
    <row r="38" spans="1:10" ht="15.75">
      <c r="A38" s="60" t="s">
        <v>71</v>
      </c>
      <c r="B38" s="112">
        <v>79.8</v>
      </c>
      <c r="C38" s="113">
        <v>63.4</v>
      </c>
      <c r="D38" s="111">
        <v>0</v>
      </c>
      <c r="E38" s="113">
        <v>84.4</v>
      </c>
      <c r="F38" s="113">
        <v>62.5</v>
      </c>
      <c r="G38" s="111">
        <v>0</v>
      </c>
      <c r="H38" s="113">
        <v>76.8</v>
      </c>
      <c r="I38" s="113">
        <v>67.900000000000006</v>
      </c>
      <c r="J38" s="111">
        <v>0</v>
      </c>
    </row>
    <row r="39" spans="1:10" ht="15.75">
      <c r="A39" s="60" t="s">
        <v>72</v>
      </c>
      <c r="B39" s="112">
        <v>100</v>
      </c>
      <c r="C39" s="113">
        <v>84.6</v>
      </c>
      <c r="D39" s="111">
        <v>1</v>
      </c>
      <c r="E39" s="113">
        <v>100</v>
      </c>
      <c r="F39" s="113">
        <v>76.900000000000006</v>
      </c>
      <c r="G39" s="111">
        <v>1</v>
      </c>
      <c r="H39" s="113">
        <v>100</v>
      </c>
      <c r="I39" s="113">
        <v>84.6</v>
      </c>
      <c r="J39" s="111">
        <v>1</v>
      </c>
    </row>
    <row r="40" spans="1:10" ht="15.75">
      <c r="A40" s="60" t="s">
        <v>73</v>
      </c>
      <c r="B40" s="112">
        <v>72.7</v>
      </c>
      <c r="C40" s="113">
        <v>58.6</v>
      </c>
      <c r="D40" s="111">
        <v>0</v>
      </c>
      <c r="E40" s="113">
        <v>72</v>
      </c>
      <c r="F40" s="113">
        <v>62.1</v>
      </c>
      <c r="G40" s="111">
        <v>0</v>
      </c>
      <c r="H40" s="113">
        <v>75</v>
      </c>
      <c r="I40" s="113">
        <v>72.400000000000006</v>
      </c>
      <c r="J40" s="111">
        <v>0</v>
      </c>
    </row>
    <row r="41" spans="1:10" ht="15.75">
      <c r="A41" s="60" t="s">
        <v>74</v>
      </c>
      <c r="B41" s="112">
        <v>100</v>
      </c>
      <c r="C41" s="113">
        <v>76.5</v>
      </c>
      <c r="D41" s="111">
        <v>1</v>
      </c>
      <c r="E41" s="113">
        <v>100</v>
      </c>
      <c r="F41" s="113">
        <v>82.4</v>
      </c>
      <c r="G41" s="111">
        <v>0</v>
      </c>
      <c r="H41" s="113">
        <v>100</v>
      </c>
      <c r="I41" s="113">
        <v>82.4</v>
      </c>
      <c r="J41" s="111">
        <v>1</v>
      </c>
    </row>
    <row r="42" spans="1:10" ht="15.75">
      <c r="A42" s="60" t="s">
        <v>75</v>
      </c>
      <c r="B42" s="112">
        <v>75</v>
      </c>
      <c r="C42" s="113">
        <v>65.400000000000006</v>
      </c>
      <c r="D42" s="111">
        <v>0</v>
      </c>
      <c r="E42" s="113">
        <v>65</v>
      </c>
      <c r="F42" s="113">
        <v>50</v>
      </c>
      <c r="G42" s="111">
        <v>0</v>
      </c>
      <c r="H42" s="113">
        <v>66.7</v>
      </c>
      <c r="I42" s="113">
        <v>73.099999999999994</v>
      </c>
      <c r="J42" s="111">
        <v>0</v>
      </c>
    </row>
    <row r="43" spans="1:10" ht="15.75">
      <c r="A43" s="60" t="s">
        <v>76</v>
      </c>
      <c r="B43" s="112">
        <v>79.3</v>
      </c>
      <c r="C43" s="113">
        <v>55.9</v>
      </c>
      <c r="D43" s="111">
        <v>0</v>
      </c>
      <c r="E43" s="113">
        <v>84.5</v>
      </c>
      <c r="F43" s="113">
        <v>58.8</v>
      </c>
      <c r="G43" s="111">
        <v>0</v>
      </c>
      <c r="H43" s="113">
        <v>84.6</v>
      </c>
      <c r="I43" s="113">
        <v>63.2</v>
      </c>
      <c r="J43" s="111">
        <v>0</v>
      </c>
    </row>
    <row r="44" spans="1:10" ht="15.75">
      <c r="A44" s="60" t="s">
        <v>77</v>
      </c>
      <c r="B44" s="112">
        <v>100</v>
      </c>
      <c r="C44" s="113">
        <v>100</v>
      </c>
      <c r="D44" s="111">
        <v>1</v>
      </c>
      <c r="E44" s="113">
        <v>100</v>
      </c>
      <c r="F44" s="113">
        <v>100</v>
      </c>
      <c r="G44" s="111">
        <v>1</v>
      </c>
      <c r="H44" s="113">
        <v>100</v>
      </c>
      <c r="I44" s="113">
        <v>100</v>
      </c>
      <c r="J44" s="111">
        <v>1</v>
      </c>
    </row>
    <row r="45" spans="1:10" ht="15.75">
      <c r="A45" s="60" t="s">
        <v>78</v>
      </c>
      <c r="B45" s="112">
        <v>100</v>
      </c>
      <c r="C45" s="113">
        <v>81.8</v>
      </c>
      <c r="D45" s="111">
        <v>1</v>
      </c>
      <c r="E45" s="113">
        <v>75</v>
      </c>
      <c r="F45" s="113">
        <v>63.6</v>
      </c>
      <c r="G45" s="111">
        <v>0</v>
      </c>
      <c r="H45" s="113">
        <v>100</v>
      </c>
      <c r="I45" s="113">
        <v>100</v>
      </c>
      <c r="J45" s="111">
        <v>1</v>
      </c>
    </row>
    <row r="46" spans="1:10" ht="15.75">
      <c r="A46" s="60" t="s">
        <v>79</v>
      </c>
      <c r="B46" s="112">
        <v>100</v>
      </c>
      <c r="C46" s="113">
        <v>100</v>
      </c>
      <c r="D46" s="111">
        <v>1</v>
      </c>
      <c r="E46" s="113">
        <v>100</v>
      </c>
      <c r="F46" s="113">
        <v>100</v>
      </c>
      <c r="G46" s="111">
        <v>1</v>
      </c>
      <c r="H46" s="113">
        <v>100</v>
      </c>
      <c r="I46" s="113">
        <v>100</v>
      </c>
      <c r="J46" s="111">
        <v>1</v>
      </c>
    </row>
    <row r="47" spans="1:10" ht="15.75">
      <c r="A47" s="60" t="s">
        <v>80</v>
      </c>
      <c r="B47" s="112">
        <v>86.1</v>
      </c>
      <c r="C47" s="113">
        <v>81.3</v>
      </c>
      <c r="D47" s="111">
        <v>1</v>
      </c>
      <c r="E47" s="113">
        <v>86.8</v>
      </c>
      <c r="F47" s="113">
        <v>83.3</v>
      </c>
      <c r="G47" s="111">
        <v>1</v>
      </c>
      <c r="H47" s="113">
        <v>85.3</v>
      </c>
      <c r="I47" s="113">
        <v>87.5</v>
      </c>
      <c r="J47" s="111">
        <v>1</v>
      </c>
    </row>
    <row r="48" spans="1:10" ht="15.75">
      <c r="A48" s="60" t="s">
        <v>81</v>
      </c>
      <c r="B48" s="112">
        <v>78.900000000000006</v>
      </c>
      <c r="C48" s="113">
        <v>67.900000000000006</v>
      </c>
      <c r="D48" s="111">
        <v>0</v>
      </c>
      <c r="E48" s="113">
        <v>72.7</v>
      </c>
      <c r="F48" s="113">
        <v>64.2</v>
      </c>
      <c r="G48" s="111">
        <v>0</v>
      </c>
      <c r="H48" s="113">
        <v>84.1</v>
      </c>
      <c r="I48" s="113">
        <v>74.099999999999994</v>
      </c>
      <c r="J48" s="111">
        <v>0</v>
      </c>
    </row>
    <row r="49" spans="1:10" ht="15.75">
      <c r="A49" s="60" t="s">
        <v>82</v>
      </c>
      <c r="B49" s="112">
        <v>86.6</v>
      </c>
      <c r="C49" s="113">
        <v>61.4</v>
      </c>
      <c r="D49" s="111">
        <v>0</v>
      </c>
      <c r="E49" s="113">
        <v>82.8</v>
      </c>
      <c r="F49" s="113">
        <v>57</v>
      </c>
      <c r="G49" s="111">
        <v>0</v>
      </c>
      <c r="H49" s="113">
        <v>85.6</v>
      </c>
      <c r="I49" s="113">
        <v>66.7</v>
      </c>
      <c r="J49" s="111">
        <v>0</v>
      </c>
    </row>
    <row r="50" spans="1:10" ht="15.75">
      <c r="A50" s="60" t="s">
        <v>83</v>
      </c>
      <c r="B50" s="112">
        <v>93.1</v>
      </c>
      <c r="C50" s="113">
        <v>81.8</v>
      </c>
      <c r="D50" s="111">
        <v>1</v>
      </c>
      <c r="E50" s="113">
        <v>93.1</v>
      </c>
      <c r="F50" s="113">
        <v>81.8</v>
      </c>
      <c r="G50" s="111">
        <v>1</v>
      </c>
      <c r="H50" s="113">
        <v>92.3</v>
      </c>
      <c r="I50" s="113">
        <v>84.9</v>
      </c>
      <c r="J50" s="111">
        <v>1</v>
      </c>
    </row>
    <row r="51" spans="1:10" ht="15.75">
      <c r="A51" s="60" t="s">
        <v>84</v>
      </c>
      <c r="B51" s="112">
        <v>90.9</v>
      </c>
      <c r="C51" s="113">
        <v>75</v>
      </c>
      <c r="D51" s="111">
        <v>1</v>
      </c>
      <c r="E51" s="113">
        <v>100</v>
      </c>
      <c r="F51" s="113">
        <v>81.3</v>
      </c>
      <c r="G51" s="111">
        <v>1</v>
      </c>
      <c r="H51" s="113">
        <v>100</v>
      </c>
      <c r="I51" s="113">
        <v>87.5</v>
      </c>
      <c r="J51" s="111">
        <v>1</v>
      </c>
    </row>
    <row r="52" spans="1:10" ht="15.75">
      <c r="A52" s="60" t="s">
        <v>85</v>
      </c>
      <c r="B52" s="112">
        <v>55.6</v>
      </c>
      <c r="C52" s="113">
        <v>50</v>
      </c>
      <c r="D52" s="111">
        <v>0</v>
      </c>
      <c r="E52" s="113">
        <v>70</v>
      </c>
      <c r="F52" s="113">
        <v>57.1</v>
      </c>
      <c r="G52" s="111">
        <v>0</v>
      </c>
      <c r="H52" s="113">
        <v>71.400000000000006</v>
      </c>
      <c r="I52" s="113">
        <v>64.3</v>
      </c>
      <c r="J52" s="111">
        <v>0</v>
      </c>
    </row>
    <row r="53" spans="1:10" ht="15.75">
      <c r="A53" s="60" t="s">
        <v>86</v>
      </c>
      <c r="B53" s="112">
        <v>100</v>
      </c>
      <c r="C53" s="113">
        <v>100</v>
      </c>
      <c r="D53" s="111">
        <v>1</v>
      </c>
      <c r="E53" s="113">
        <v>100</v>
      </c>
      <c r="F53" s="113">
        <v>100</v>
      </c>
      <c r="G53" s="111">
        <v>1</v>
      </c>
      <c r="H53" s="113">
        <v>100</v>
      </c>
      <c r="I53" s="113">
        <v>100</v>
      </c>
      <c r="J53" s="111">
        <v>1</v>
      </c>
    </row>
    <row r="54" spans="1:10" ht="15.75">
      <c r="A54" s="60" t="s">
        <v>87</v>
      </c>
      <c r="B54" s="112">
        <v>70.599999999999994</v>
      </c>
      <c r="C54" s="113">
        <v>52.2</v>
      </c>
      <c r="D54" s="111">
        <v>0</v>
      </c>
      <c r="E54" s="113">
        <v>61.1</v>
      </c>
      <c r="F54" s="113">
        <v>43.5</v>
      </c>
      <c r="G54" s="111">
        <v>0</v>
      </c>
      <c r="H54" s="113">
        <v>83.3</v>
      </c>
      <c r="I54" s="113">
        <v>73.900000000000006</v>
      </c>
      <c r="J54" s="111">
        <v>0</v>
      </c>
    </row>
    <row r="55" spans="1:10" ht="15.75">
      <c r="A55" s="60" t="s">
        <v>88</v>
      </c>
      <c r="B55" s="112">
        <v>75</v>
      </c>
      <c r="C55" s="113">
        <v>75</v>
      </c>
      <c r="D55" s="111">
        <v>0</v>
      </c>
      <c r="E55" s="113">
        <v>100</v>
      </c>
      <c r="F55" s="113">
        <v>75</v>
      </c>
      <c r="G55" s="111">
        <v>1</v>
      </c>
      <c r="H55" s="113">
        <v>100</v>
      </c>
      <c r="I55" s="113">
        <v>75</v>
      </c>
      <c r="J55" s="111">
        <v>0</v>
      </c>
    </row>
    <row r="56" spans="1:10" ht="15.75">
      <c r="A56" s="60" t="s">
        <v>89</v>
      </c>
      <c r="B56" s="112">
        <v>100</v>
      </c>
      <c r="C56" s="113">
        <v>50</v>
      </c>
      <c r="D56" s="111">
        <v>0</v>
      </c>
      <c r="E56" s="113">
        <v>100</v>
      </c>
      <c r="F56" s="113">
        <v>100</v>
      </c>
      <c r="G56" s="111">
        <v>1</v>
      </c>
      <c r="H56" s="113">
        <v>100</v>
      </c>
      <c r="I56" s="113">
        <v>100</v>
      </c>
      <c r="J56" s="111">
        <v>1</v>
      </c>
    </row>
    <row r="57" spans="1:10" ht="15.75">
      <c r="A57" s="60" t="s">
        <v>90</v>
      </c>
      <c r="B57" s="112">
        <v>96.2</v>
      </c>
      <c r="C57" s="113">
        <v>72.2</v>
      </c>
      <c r="D57" s="111">
        <v>1</v>
      </c>
      <c r="E57" s="113">
        <v>89.3</v>
      </c>
      <c r="F57" s="113">
        <v>61.1</v>
      </c>
      <c r="G57" s="111">
        <v>0</v>
      </c>
      <c r="H57" s="113">
        <v>94.7</v>
      </c>
      <c r="I57" s="113">
        <v>88.9</v>
      </c>
      <c r="J57" s="111">
        <v>1</v>
      </c>
    </row>
    <row r="58" spans="1:10" ht="15.75">
      <c r="A58" s="60" t="s">
        <v>91</v>
      </c>
      <c r="B58" s="112">
        <v>96.4</v>
      </c>
      <c r="C58" s="113">
        <v>79</v>
      </c>
      <c r="D58" s="111">
        <v>1</v>
      </c>
      <c r="E58" s="113">
        <v>94.1</v>
      </c>
      <c r="F58" s="113">
        <v>82</v>
      </c>
      <c r="G58" s="111">
        <v>1</v>
      </c>
      <c r="H58" s="113">
        <v>97.3</v>
      </c>
      <c r="I58" s="113">
        <v>88</v>
      </c>
      <c r="J58" s="111">
        <v>1</v>
      </c>
    </row>
    <row r="59" spans="1:10" ht="15.75">
      <c r="A59" s="60" t="s">
        <v>92</v>
      </c>
      <c r="B59" s="112">
        <v>50</v>
      </c>
      <c r="C59" s="113">
        <v>33.299999999999997</v>
      </c>
      <c r="D59" s="111">
        <v>0</v>
      </c>
      <c r="E59" s="113">
        <v>66.7</v>
      </c>
      <c r="F59" s="113">
        <v>66.7</v>
      </c>
      <c r="G59" s="111">
        <v>0</v>
      </c>
      <c r="H59" s="113">
        <v>100</v>
      </c>
      <c r="I59" s="113">
        <v>66.7</v>
      </c>
      <c r="J59" s="111">
        <v>0</v>
      </c>
    </row>
    <row r="60" spans="1:10" ht="15.75">
      <c r="A60" s="60" t="s">
        <v>93</v>
      </c>
      <c r="B60" s="112">
        <v>75</v>
      </c>
      <c r="C60" s="113">
        <v>53.3</v>
      </c>
      <c r="D60" s="111">
        <v>0</v>
      </c>
      <c r="E60" s="113">
        <v>90.9</v>
      </c>
      <c r="F60" s="113">
        <v>53.3</v>
      </c>
      <c r="G60" s="111">
        <v>0</v>
      </c>
      <c r="H60" s="113">
        <v>85.7</v>
      </c>
      <c r="I60" s="113">
        <v>83.3</v>
      </c>
      <c r="J60" s="111">
        <v>1</v>
      </c>
    </row>
    <row r="61" spans="1:10" ht="15.75">
      <c r="A61" s="60" t="s">
        <v>94</v>
      </c>
      <c r="B61" s="112">
        <v>83.3</v>
      </c>
      <c r="C61" s="113">
        <v>88.9</v>
      </c>
      <c r="D61" s="111">
        <v>1</v>
      </c>
      <c r="E61" s="113">
        <v>83.3</v>
      </c>
      <c r="F61" s="113">
        <v>66.7</v>
      </c>
      <c r="G61" s="111">
        <v>1</v>
      </c>
      <c r="H61" s="113">
        <v>100</v>
      </c>
      <c r="I61" s="113">
        <v>100</v>
      </c>
      <c r="J61" s="111">
        <v>1</v>
      </c>
    </row>
    <row r="62" spans="1:10" ht="15.75">
      <c r="A62" s="60" t="s">
        <v>95</v>
      </c>
      <c r="B62" s="112">
        <v>76.7</v>
      </c>
      <c r="C62" s="113">
        <v>57.6</v>
      </c>
      <c r="D62" s="111">
        <v>0</v>
      </c>
      <c r="E62" s="113">
        <v>80.2</v>
      </c>
      <c r="F62" s="113">
        <v>54.6</v>
      </c>
      <c r="G62" s="111">
        <v>0</v>
      </c>
      <c r="H62" s="113">
        <v>81.400000000000006</v>
      </c>
      <c r="I62" s="113">
        <v>71.2</v>
      </c>
      <c r="J62" s="111">
        <v>0</v>
      </c>
    </row>
    <row r="63" spans="1:10" ht="15.75">
      <c r="A63" s="16" t="s">
        <v>96</v>
      </c>
      <c r="B63" s="112">
        <v>100</v>
      </c>
      <c r="C63" s="113">
        <v>50</v>
      </c>
      <c r="D63" s="111">
        <v>0</v>
      </c>
      <c r="E63" s="113">
        <v>100</v>
      </c>
      <c r="F63" s="113">
        <v>50</v>
      </c>
      <c r="G63" s="111">
        <v>0</v>
      </c>
      <c r="H63" s="113">
        <v>100</v>
      </c>
      <c r="I63" s="113">
        <v>50</v>
      </c>
      <c r="J63" s="111">
        <v>0</v>
      </c>
    </row>
    <row r="64" spans="1:10" ht="15.75">
      <c r="A64" s="16" t="s">
        <v>97</v>
      </c>
      <c r="B64" s="112">
        <v>81</v>
      </c>
      <c r="C64" s="113">
        <v>67.7</v>
      </c>
      <c r="D64" s="111">
        <v>0</v>
      </c>
      <c r="E64" s="113">
        <v>85</v>
      </c>
      <c r="F64" s="113">
        <v>64.7</v>
      </c>
      <c r="G64" s="111">
        <v>1</v>
      </c>
      <c r="H64" s="113">
        <v>80.8</v>
      </c>
      <c r="I64" s="113">
        <v>69.099999999999994</v>
      </c>
      <c r="J64" s="111">
        <v>0</v>
      </c>
    </row>
    <row r="65" spans="1:10" ht="15.75">
      <c r="A65" s="16" t="s">
        <v>171</v>
      </c>
      <c r="B65" s="114">
        <v>82.4</v>
      </c>
      <c r="C65" s="115">
        <v>62.5</v>
      </c>
      <c r="D65" s="111">
        <v>0</v>
      </c>
      <c r="E65" s="115">
        <v>83.5</v>
      </c>
      <c r="F65" s="115">
        <v>61.3</v>
      </c>
      <c r="G65" s="111">
        <v>0</v>
      </c>
      <c r="H65" s="115">
        <v>85.1</v>
      </c>
      <c r="I65" s="115">
        <v>73.7</v>
      </c>
      <c r="J65" s="111">
        <v>0</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5:H100"/>
  <sheetViews>
    <sheetView zoomScaleNormal="100" workbookViewId="0">
      <selection activeCell="A46" sqref="A46:H47"/>
    </sheetView>
  </sheetViews>
  <sheetFormatPr defaultRowHeight="15"/>
  <cols>
    <col min="1" max="1" width="16.42578125" customWidth="1"/>
    <col min="2" max="2" width="21.5703125" customWidth="1"/>
    <col min="3" max="3" width="23.7109375" customWidth="1"/>
    <col min="4" max="4" width="22.42578125" customWidth="1"/>
    <col min="5" max="5" width="18" customWidth="1"/>
    <col min="6" max="6" width="18.5703125" customWidth="1"/>
    <col min="7" max="7" width="17.140625" customWidth="1"/>
    <col min="8" max="8" width="17.5703125" customWidth="1"/>
    <col min="9" max="9" width="9.28515625" bestFit="1" customWidth="1"/>
    <col min="10" max="10" width="14.85546875" customWidth="1"/>
    <col min="11" max="11" width="16.140625" customWidth="1"/>
    <col min="12" max="12" width="15.7109375" customWidth="1"/>
    <col min="13" max="14" width="9.42578125" bestFit="1" customWidth="1"/>
  </cols>
  <sheetData>
    <row r="15" customFormat="1"/>
    <row r="16" customFormat="1"/>
    <row r="20" spans="1:8" ht="27.75" customHeight="1"/>
    <row r="21" spans="1:8">
      <c r="A21" s="97" t="s">
        <v>200</v>
      </c>
      <c r="B21" s="97"/>
    </row>
    <row r="22" spans="1:8" ht="63">
      <c r="A22" s="166" t="s">
        <v>37</v>
      </c>
      <c r="B22" s="123" t="s">
        <v>201</v>
      </c>
      <c r="C22" s="166" t="s">
        <v>202</v>
      </c>
      <c r="D22" s="123" t="s">
        <v>203</v>
      </c>
      <c r="E22" s="32" t="s">
        <v>204</v>
      </c>
      <c r="F22" s="123" t="s">
        <v>205</v>
      </c>
      <c r="G22" s="167" t="s">
        <v>206</v>
      </c>
      <c r="H22" s="32" t="s">
        <v>207</v>
      </c>
    </row>
    <row r="23" spans="1:8" ht="15.75">
      <c r="A23" s="166"/>
      <c r="B23" s="123" t="s">
        <v>208</v>
      </c>
      <c r="C23" s="166"/>
      <c r="D23" s="123" t="s">
        <v>209</v>
      </c>
      <c r="E23" s="33"/>
      <c r="F23" s="123" t="s">
        <v>210</v>
      </c>
      <c r="G23" s="167"/>
      <c r="H23" s="96"/>
    </row>
    <row r="24" spans="1:8" ht="15.75">
      <c r="A24" s="168"/>
      <c r="B24" s="124" t="s">
        <v>211</v>
      </c>
      <c r="C24" s="168"/>
      <c r="D24" s="84"/>
      <c r="E24" s="87"/>
      <c r="F24" s="11"/>
      <c r="G24" s="167"/>
      <c r="H24" s="88"/>
    </row>
    <row r="25" spans="1:8" ht="15.75">
      <c r="A25" s="99" t="s">
        <v>43</v>
      </c>
      <c r="B25" s="19">
        <v>587</v>
      </c>
      <c r="C25" s="20">
        <v>137</v>
      </c>
      <c r="D25" s="49">
        <v>0.23339011925042588</v>
      </c>
      <c r="E25" s="152">
        <v>50</v>
      </c>
      <c r="F25" s="89">
        <v>0.36499999999999999</v>
      </c>
      <c r="G25" s="21" t="s">
        <v>106</v>
      </c>
      <c r="H25" s="39">
        <v>0.44800000000000001</v>
      </c>
    </row>
    <row r="26" spans="1:8" ht="15.75">
      <c r="A26" s="99" t="s">
        <v>45</v>
      </c>
      <c r="B26" s="19">
        <v>332</v>
      </c>
      <c r="C26" s="20">
        <v>85</v>
      </c>
      <c r="D26" s="49">
        <v>0.25602409638554219</v>
      </c>
      <c r="E26" s="152">
        <v>27</v>
      </c>
      <c r="F26" s="89">
        <v>0.318</v>
      </c>
      <c r="G26" s="21" t="s">
        <v>106</v>
      </c>
      <c r="H26" s="39">
        <v>0.42299999999999999</v>
      </c>
    </row>
    <row r="27" spans="1:8" ht="15.75">
      <c r="A27" s="99" t="s">
        <v>53</v>
      </c>
      <c r="B27" s="19">
        <v>222</v>
      </c>
      <c r="C27" s="20">
        <v>52</v>
      </c>
      <c r="D27" s="49">
        <v>0.23423423423423423</v>
      </c>
      <c r="E27" s="152">
        <v>22</v>
      </c>
      <c r="F27" s="89">
        <v>0.42299999999999999</v>
      </c>
      <c r="G27" s="21" t="s">
        <v>106</v>
      </c>
      <c r="H27" s="39">
        <v>0.55800000000000005</v>
      </c>
    </row>
    <row r="28" spans="1:8" ht="15.75">
      <c r="A28" s="99" t="s">
        <v>57</v>
      </c>
      <c r="B28" s="19">
        <v>357</v>
      </c>
      <c r="C28" s="20">
        <v>90</v>
      </c>
      <c r="D28" s="49">
        <v>0.25210084033613445</v>
      </c>
      <c r="E28" s="152">
        <v>35</v>
      </c>
      <c r="F28" s="89">
        <v>0.38900000000000001</v>
      </c>
      <c r="G28" s="21" t="s">
        <v>106</v>
      </c>
      <c r="H28" s="39">
        <v>0.49199999999999999</v>
      </c>
    </row>
    <row r="29" spans="1:8" ht="15.75">
      <c r="A29" s="99" t="s">
        <v>123</v>
      </c>
      <c r="B29" s="19">
        <v>155</v>
      </c>
      <c r="C29" s="20">
        <v>17</v>
      </c>
      <c r="D29" s="49">
        <v>0.10967741935483871</v>
      </c>
      <c r="E29" s="152">
        <v>0</v>
      </c>
      <c r="F29" s="89">
        <v>0</v>
      </c>
      <c r="G29" s="21" t="s">
        <v>106</v>
      </c>
      <c r="H29" s="39">
        <v>0.221</v>
      </c>
    </row>
    <row r="30" spans="1:8" ht="15.75">
      <c r="A30" s="99" t="s">
        <v>61</v>
      </c>
      <c r="B30" s="19">
        <v>3749</v>
      </c>
      <c r="C30" s="20">
        <v>979</v>
      </c>
      <c r="D30" s="49">
        <v>0.26113630301413709</v>
      </c>
      <c r="E30" s="152">
        <v>384</v>
      </c>
      <c r="F30" s="89">
        <v>0.39200000000000002</v>
      </c>
      <c r="G30" s="21" t="s">
        <v>106</v>
      </c>
      <c r="H30" s="39">
        <v>0.42299999999999999</v>
      </c>
    </row>
    <row r="31" spans="1:8" ht="15.75">
      <c r="A31" s="99" t="s">
        <v>68</v>
      </c>
      <c r="B31" s="19">
        <v>1508</v>
      </c>
      <c r="C31" s="20">
        <v>361</v>
      </c>
      <c r="D31" s="49">
        <v>0.23938992042440319</v>
      </c>
      <c r="E31" s="152">
        <v>186</v>
      </c>
      <c r="F31" s="89">
        <v>0.51500000000000001</v>
      </c>
      <c r="G31" s="21" t="s">
        <v>106</v>
      </c>
      <c r="H31" s="39">
        <v>0.56599999999999995</v>
      </c>
    </row>
    <row r="32" spans="1:8" ht="15.75">
      <c r="A32" s="99" t="s">
        <v>70</v>
      </c>
      <c r="B32" s="19">
        <v>450</v>
      </c>
      <c r="C32" s="20">
        <v>98</v>
      </c>
      <c r="D32" s="49">
        <v>0.21777777777777776</v>
      </c>
      <c r="E32" s="152">
        <v>41</v>
      </c>
      <c r="F32" s="89">
        <v>0.41799999999999998</v>
      </c>
      <c r="G32" s="21" t="s">
        <v>106</v>
      </c>
      <c r="H32" s="39">
        <v>0.51700000000000002</v>
      </c>
    </row>
    <row r="33" spans="1:8" ht="15.75">
      <c r="A33" s="99" t="s">
        <v>76</v>
      </c>
      <c r="B33" s="19">
        <v>789</v>
      </c>
      <c r="C33" s="20">
        <v>257</v>
      </c>
      <c r="D33" s="49">
        <v>0.32572877059569078</v>
      </c>
      <c r="E33" s="152">
        <v>129</v>
      </c>
      <c r="F33" s="89">
        <v>0.502</v>
      </c>
      <c r="G33" s="21" t="s">
        <v>106</v>
      </c>
      <c r="H33" s="39">
        <v>0.56299999999999994</v>
      </c>
    </row>
    <row r="34" spans="1:8" ht="15.75">
      <c r="A34" s="99" t="s">
        <v>80</v>
      </c>
      <c r="B34" s="19">
        <v>794</v>
      </c>
      <c r="C34" s="20">
        <v>228</v>
      </c>
      <c r="D34" s="49">
        <v>0.2871536523929471</v>
      </c>
      <c r="E34" s="152">
        <v>100</v>
      </c>
      <c r="F34" s="89">
        <v>0.439</v>
      </c>
      <c r="G34" s="21" t="s">
        <v>106</v>
      </c>
      <c r="H34" s="39">
        <v>0.504</v>
      </c>
    </row>
    <row r="35" spans="1:8" ht="15.75">
      <c r="A35" s="99" t="s">
        <v>83</v>
      </c>
      <c r="B35" s="19">
        <v>595</v>
      </c>
      <c r="C35" s="20">
        <v>164</v>
      </c>
      <c r="D35" s="49">
        <v>0.27563025210084036</v>
      </c>
      <c r="E35" s="152">
        <v>90</v>
      </c>
      <c r="F35" s="89">
        <v>0.54900000000000004</v>
      </c>
      <c r="G35" s="21" t="s">
        <v>106</v>
      </c>
      <c r="H35" s="39">
        <v>0.623</v>
      </c>
    </row>
    <row r="36" spans="1:8" ht="15.75">
      <c r="A36" s="99" t="s">
        <v>85</v>
      </c>
      <c r="B36" s="19">
        <v>290</v>
      </c>
      <c r="C36" s="20">
        <v>79</v>
      </c>
      <c r="D36" s="49">
        <v>0.27241379310344827</v>
      </c>
      <c r="E36" s="152">
        <v>34</v>
      </c>
      <c r="F36" s="89">
        <v>0.43</v>
      </c>
      <c r="G36" s="21" t="s">
        <v>106</v>
      </c>
      <c r="H36" s="39">
        <v>0.54</v>
      </c>
    </row>
    <row r="37" spans="1:8" ht="15.75">
      <c r="A37" s="99" t="s">
        <v>86</v>
      </c>
      <c r="B37" s="19">
        <v>226</v>
      </c>
      <c r="C37" s="20">
        <v>57</v>
      </c>
      <c r="D37" s="49">
        <v>0.25221238938053098</v>
      </c>
      <c r="E37" s="152">
        <v>18</v>
      </c>
      <c r="F37" s="89">
        <v>0.316</v>
      </c>
      <c r="G37" s="21" t="s">
        <v>106</v>
      </c>
      <c r="H37" s="39">
        <v>0.44600000000000001</v>
      </c>
    </row>
    <row r="38" spans="1:8" ht="15.75">
      <c r="A38" s="99" t="s">
        <v>87</v>
      </c>
      <c r="B38" s="19">
        <v>417</v>
      </c>
      <c r="C38" s="20">
        <v>82</v>
      </c>
      <c r="D38" s="49">
        <v>0.19664268585131894</v>
      </c>
      <c r="E38" s="152">
        <v>43</v>
      </c>
      <c r="F38" s="89">
        <v>0.52400000000000002</v>
      </c>
      <c r="G38" s="21" t="s">
        <v>106</v>
      </c>
      <c r="H38" s="39">
        <v>0.629</v>
      </c>
    </row>
    <row r="39" spans="1:8" ht="15.75">
      <c r="A39" s="99" t="s">
        <v>89</v>
      </c>
      <c r="B39" s="19">
        <v>247</v>
      </c>
      <c r="C39" s="20">
        <v>79</v>
      </c>
      <c r="D39" s="49">
        <v>0.31983805668016196</v>
      </c>
      <c r="E39" s="152">
        <v>47</v>
      </c>
      <c r="F39" s="89">
        <v>0.59499999999999997</v>
      </c>
      <c r="G39" s="21" t="s">
        <v>106</v>
      </c>
      <c r="H39" s="39">
        <v>0.69599999999999995</v>
      </c>
    </row>
    <row r="40" spans="1:8" ht="15.75">
      <c r="A40" s="99" t="s">
        <v>90</v>
      </c>
      <c r="B40" s="19">
        <v>527</v>
      </c>
      <c r="C40" s="20">
        <v>144</v>
      </c>
      <c r="D40" s="49">
        <v>0.27324478178368122</v>
      </c>
      <c r="E40" s="152">
        <v>71</v>
      </c>
      <c r="F40" s="89">
        <v>0.49299999999999999</v>
      </c>
      <c r="G40" s="21" t="s">
        <v>106</v>
      </c>
      <c r="H40" s="39">
        <v>0.57399999999999995</v>
      </c>
    </row>
    <row r="41" spans="1:8" ht="15.75">
      <c r="A41" s="99" t="s">
        <v>91</v>
      </c>
      <c r="B41" s="19">
        <v>1271</v>
      </c>
      <c r="C41" s="20">
        <v>324</v>
      </c>
      <c r="D41" s="49">
        <v>0.25491738788355628</v>
      </c>
      <c r="E41" s="152">
        <v>145</v>
      </c>
      <c r="F41" s="89">
        <v>0.44800000000000001</v>
      </c>
      <c r="G41" s="21" t="s">
        <v>106</v>
      </c>
      <c r="H41" s="39">
        <v>0.502</v>
      </c>
    </row>
    <row r="42" spans="1:8" ht="15.75">
      <c r="A42" s="99" t="s">
        <v>93</v>
      </c>
      <c r="B42" s="19">
        <v>469</v>
      </c>
      <c r="C42" s="20">
        <v>147</v>
      </c>
      <c r="D42" s="49">
        <v>0.31343283582089554</v>
      </c>
      <c r="E42" s="152">
        <v>67</v>
      </c>
      <c r="F42" s="89">
        <v>0.45600000000000002</v>
      </c>
      <c r="G42" s="21" t="s">
        <v>106</v>
      </c>
      <c r="H42" s="39">
        <v>0.53600000000000003</v>
      </c>
    </row>
    <row r="43" spans="1:8" ht="15.75">
      <c r="A43" s="99" t="s">
        <v>94</v>
      </c>
      <c r="B43" s="19">
        <v>174</v>
      </c>
      <c r="C43" s="20">
        <v>38</v>
      </c>
      <c r="D43" s="49">
        <v>0.21839080459770116</v>
      </c>
      <c r="E43" s="152">
        <v>17</v>
      </c>
      <c r="F43" s="89">
        <v>0.44700000000000001</v>
      </c>
      <c r="G43" s="21" t="s">
        <v>106</v>
      </c>
      <c r="H43" s="39">
        <v>0.60299999999999998</v>
      </c>
    </row>
    <row r="44" spans="1:8" ht="15.75">
      <c r="A44" s="99" t="s">
        <v>97</v>
      </c>
      <c r="B44" s="19">
        <v>682</v>
      </c>
      <c r="C44" s="20">
        <v>159</v>
      </c>
      <c r="D44" s="49">
        <v>0.23313782991202345</v>
      </c>
      <c r="E44" s="152">
        <v>83</v>
      </c>
      <c r="F44" s="89">
        <v>0.52200000000000002</v>
      </c>
      <c r="G44" s="21" t="s">
        <v>106</v>
      </c>
      <c r="H44" s="39">
        <v>0.59799999999999998</v>
      </c>
    </row>
    <row r="45" spans="1:8" s="47" customFormat="1" ht="15.75">
      <c r="A45" s="123" t="s">
        <v>212</v>
      </c>
      <c r="B45" s="34">
        <v>13841</v>
      </c>
      <c r="C45" s="131">
        <v>3577</v>
      </c>
      <c r="D45" s="51">
        <v>0.25843508417021893</v>
      </c>
      <c r="E45" s="98">
        <v>1589</v>
      </c>
      <c r="F45" s="90">
        <v>0.44400000000000001</v>
      </c>
      <c r="G45" s="53" t="s">
        <v>106</v>
      </c>
      <c r="H45" s="52">
        <v>0.46100000000000002</v>
      </c>
    </row>
    <row r="46" spans="1:8" ht="15" customHeight="1">
      <c r="A46" s="163" t="s">
        <v>213</v>
      </c>
      <c r="B46" s="163"/>
      <c r="C46" s="163"/>
      <c r="D46" s="163"/>
      <c r="E46" s="163"/>
      <c r="F46" s="163"/>
      <c r="G46" s="163"/>
      <c r="H46" s="163"/>
    </row>
    <row r="47" spans="1:8" ht="24.75" customHeight="1">
      <c r="A47" s="164"/>
      <c r="B47" s="164"/>
      <c r="C47" s="164"/>
      <c r="D47" s="164"/>
      <c r="E47" s="164"/>
      <c r="F47" s="164"/>
      <c r="G47" s="164"/>
      <c r="H47" s="164"/>
    </row>
    <row r="48" spans="1:8" ht="27.75" customHeight="1"/>
    <row r="49" spans="1:8">
      <c r="A49" s="97" t="s">
        <v>214</v>
      </c>
      <c r="B49" s="97"/>
    </row>
    <row r="50" spans="1:8" ht="63">
      <c r="A50" s="166" t="s">
        <v>99</v>
      </c>
      <c r="B50" s="123" t="s">
        <v>201</v>
      </c>
      <c r="C50" s="166" t="s">
        <v>202</v>
      </c>
      <c r="D50" s="123" t="s">
        <v>203</v>
      </c>
      <c r="E50" s="32" t="s">
        <v>204</v>
      </c>
      <c r="F50" s="123" t="s">
        <v>205</v>
      </c>
      <c r="G50" s="167" t="s">
        <v>206</v>
      </c>
      <c r="H50" s="32" t="s">
        <v>207</v>
      </c>
    </row>
    <row r="51" spans="1:8" ht="15.75">
      <c r="A51" s="166"/>
      <c r="B51" s="123" t="s">
        <v>208</v>
      </c>
      <c r="C51" s="166"/>
      <c r="D51" s="123" t="s">
        <v>209</v>
      </c>
      <c r="E51" s="33"/>
      <c r="F51" s="123" t="s">
        <v>210</v>
      </c>
      <c r="G51" s="167"/>
      <c r="H51" s="96"/>
    </row>
    <row r="52" spans="1:8" ht="15.75">
      <c r="A52" s="168"/>
      <c r="B52" s="124" t="s">
        <v>211</v>
      </c>
      <c r="C52" s="168"/>
      <c r="D52" s="84"/>
      <c r="E52" s="87"/>
      <c r="F52" s="11"/>
      <c r="G52" s="167"/>
      <c r="H52" s="88"/>
    </row>
    <row r="53" spans="1:8" ht="15.75">
      <c r="A53" s="99" t="s">
        <v>42</v>
      </c>
      <c r="B53" s="19">
        <v>3286</v>
      </c>
      <c r="C53" s="20">
        <v>890</v>
      </c>
      <c r="D53" s="49">
        <v>0.27100000000000002</v>
      </c>
      <c r="E53" s="21">
        <v>312</v>
      </c>
      <c r="F53" s="89">
        <v>0.35099999999999998</v>
      </c>
      <c r="G53" s="21">
        <v>0</v>
      </c>
      <c r="H53" s="39">
        <v>0.38250000000000001</v>
      </c>
    </row>
    <row r="54" spans="1:8" ht="15.75">
      <c r="A54" s="99" t="s">
        <v>48</v>
      </c>
      <c r="B54" s="19">
        <v>162</v>
      </c>
      <c r="C54" s="20">
        <v>37</v>
      </c>
      <c r="D54" s="49">
        <v>0.22800000000000001</v>
      </c>
      <c r="E54" s="21">
        <v>10</v>
      </c>
      <c r="F54" s="89">
        <v>0.27</v>
      </c>
      <c r="G54" s="21">
        <v>0</v>
      </c>
      <c r="H54" s="39">
        <v>0.432</v>
      </c>
    </row>
    <row r="55" spans="1:8" ht="15.75">
      <c r="A55" s="99" t="s">
        <v>50</v>
      </c>
      <c r="B55" s="19">
        <v>180</v>
      </c>
      <c r="C55" s="20">
        <v>36</v>
      </c>
      <c r="D55" s="49">
        <v>0.2</v>
      </c>
      <c r="E55" s="21">
        <v>22</v>
      </c>
      <c r="F55" s="89">
        <v>0.61099999999999999</v>
      </c>
      <c r="G55" s="21">
        <v>1</v>
      </c>
      <c r="H55" s="39">
        <v>0.75180000000000002</v>
      </c>
    </row>
    <row r="56" spans="1:8" ht="15.75">
      <c r="A56" s="99" t="s">
        <v>51</v>
      </c>
      <c r="B56" s="19">
        <v>911</v>
      </c>
      <c r="C56" s="20">
        <v>161</v>
      </c>
      <c r="D56" s="49">
        <v>0.17699999999999999</v>
      </c>
      <c r="E56" s="21">
        <v>56</v>
      </c>
      <c r="F56" s="89">
        <v>0.34799999999999998</v>
      </c>
      <c r="G56" s="21">
        <v>0</v>
      </c>
      <c r="H56" s="39">
        <v>0.4244</v>
      </c>
    </row>
    <row r="57" spans="1:8" ht="15.75">
      <c r="A57" s="99" t="s">
        <v>52</v>
      </c>
      <c r="B57" s="19">
        <v>145</v>
      </c>
      <c r="C57" s="20">
        <v>34</v>
      </c>
      <c r="D57" s="49">
        <v>0.23400000000000001</v>
      </c>
      <c r="E57" s="21">
        <v>9</v>
      </c>
      <c r="F57" s="89">
        <v>0.26500000000000001</v>
      </c>
      <c r="G57" s="21">
        <v>0</v>
      </c>
      <c r="H57" s="39">
        <v>0.43369999999999997</v>
      </c>
    </row>
    <row r="58" spans="1:8" ht="15.75">
      <c r="A58" s="99" t="s">
        <v>55</v>
      </c>
      <c r="B58" s="19">
        <v>576</v>
      </c>
      <c r="C58" s="20">
        <v>154</v>
      </c>
      <c r="D58" s="49">
        <v>0.26700000000000002</v>
      </c>
      <c r="E58" s="21">
        <v>59</v>
      </c>
      <c r="F58" s="89">
        <v>0.38300000000000001</v>
      </c>
      <c r="G58" s="21">
        <v>1</v>
      </c>
      <c r="H58" s="39">
        <v>0.46200000000000002</v>
      </c>
    </row>
    <row r="59" spans="1:8" ht="15.75">
      <c r="A59" s="99" t="s">
        <v>60</v>
      </c>
      <c r="B59" s="19">
        <v>1159</v>
      </c>
      <c r="C59" s="20">
        <v>359</v>
      </c>
      <c r="D59" s="49">
        <v>0.31</v>
      </c>
      <c r="E59" s="21">
        <v>125</v>
      </c>
      <c r="F59" s="89">
        <v>0.34799999999999998</v>
      </c>
      <c r="G59" s="21">
        <v>0</v>
      </c>
      <c r="H59" s="39">
        <v>0.39889999999999998</v>
      </c>
    </row>
    <row r="60" spans="1:8" ht="15.75">
      <c r="A60" s="99" t="s">
        <v>62</v>
      </c>
      <c r="B60" s="19">
        <v>396</v>
      </c>
      <c r="C60" s="20">
        <v>96</v>
      </c>
      <c r="D60" s="49">
        <v>0.24199999999999999</v>
      </c>
      <c r="E60" s="21">
        <v>30</v>
      </c>
      <c r="F60" s="89">
        <v>0.313</v>
      </c>
      <c r="G60" s="21">
        <v>0</v>
      </c>
      <c r="H60" s="39">
        <v>0.41139999999999999</v>
      </c>
    </row>
    <row r="61" spans="1:8" ht="15.75">
      <c r="A61" s="99" t="s">
        <v>63</v>
      </c>
      <c r="B61" s="19">
        <v>639</v>
      </c>
      <c r="C61" s="20">
        <v>115</v>
      </c>
      <c r="D61" s="49">
        <v>0.18</v>
      </c>
      <c r="E61" s="21">
        <v>54</v>
      </c>
      <c r="F61" s="89">
        <v>0.47</v>
      </c>
      <c r="G61" s="21">
        <v>1</v>
      </c>
      <c r="H61" s="39">
        <v>0.56030000000000002</v>
      </c>
    </row>
    <row r="62" spans="1:8" ht="15.75">
      <c r="A62" s="99" t="s">
        <v>65</v>
      </c>
      <c r="B62" s="19">
        <v>1085</v>
      </c>
      <c r="C62" s="20">
        <v>233</v>
      </c>
      <c r="D62" s="49">
        <v>0.215</v>
      </c>
      <c r="E62" s="21">
        <v>102</v>
      </c>
      <c r="F62" s="89">
        <v>0.438</v>
      </c>
      <c r="G62" s="21">
        <v>1</v>
      </c>
      <c r="H62" s="39">
        <v>0.502</v>
      </c>
    </row>
    <row r="63" spans="1:8" ht="15.75">
      <c r="A63" s="99" t="s">
        <v>66</v>
      </c>
      <c r="B63" s="19">
        <v>566</v>
      </c>
      <c r="C63" s="20">
        <v>124</v>
      </c>
      <c r="D63" s="49">
        <v>0.219</v>
      </c>
      <c r="E63" s="21">
        <v>64</v>
      </c>
      <c r="F63" s="89">
        <v>0.51600000000000001</v>
      </c>
      <c r="G63" s="21">
        <v>1</v>
      </c>
      <c r="H63" s="39">
        <v>0.60219999999999996</v>
      </c>
    </row>
    <row r="64" spans="1:8" ht="15.75">
      <c r="A64" s="99" t="s">
        <v>67</v>
      </c>
      <c r="B64" s="19">
        <v>648</v>
      </c>
      <c r="C64" s="20">
        <v>132</v>
      </c>
      <c r="D64" s="49">
        <v>0.20399999999999999</v>
      </c>
      <c r="E64" s="21">
        <v>40</v>
      </c>
      <c r="F64" s="89">
        <v>0.30299999999999999</v>
      </c>
      <c r="G64" s="21">
        <v>0</v>
      </c>
      <c r="H64" s="39">
        <v>0.38650000000000001</v>
      </c>
    </row>
    <row r="65" spans="1:8" ht="15.75">
      <c r="A65" s="99" t="s">
        <v>74</v>
      </c>
      <c r="B65" s="19">
        <v>797</v>
      </c>
      <c r="C65" s="20">
        <v>199</v>
      </c>
      <c r="D65" s="49">
        <v>0.25</v>
      </c>
      <c r="E65" s="21">
        <v>29</v>
      </c>
      <c r="F65" s="89">
        <v>0.38700000000000001</v>
      </c>
      <c r="G65" s="21">
        <v>1</v>
      </c>
      <c r="H65" s="39">
        <v>0.47220000000000001</v>
      </c>
    </row>
    <row r="66" spans="1:8" ht="15.75">
      <c r="A66" s="99" t="s">
        <v>69</v>
      </c>
      <c r="B66" s="19">
        <v>492</v>
      </c>
      <c r="C66" s="20">
        <v>80</v>
      </c>
      <c r="D66" s="49">
        <v>0.16300000000000001</v>
      </c>
      <c r="E66" s="21">
        <v>77</v>
      </c>
      <c r="F66" s="89">
        <v>0.36299999999999999</v>
      </c>
      <c r="G66" s="21">
        <v>0</v>
      </c>
      <c r="H66" s="39">
        <v>0.45619999999999999</v>
      </c>
    </row>
    <row r="67" spans="1:8" ht="15.75">
      <c r="A67" s="99" t="s">
        <v>78</v>
      </c>
      <c r="B67" s="19">
        <v>185</v>
      </c>
      <c r="C67" s="20">
        <v>36</v>
      </c>
      <c r="D67" s="49">
        <v>0.19500000000000001</v>
      </c>
      <c r="E67" s="21">
        <v>21</v>
      </c>
      <c r="F67" s="89">
        <v>0.58299999999999996</v>
      </c>
      <c r="G67" s="21">
        <v>1</v>
      </c>
      <c r="H67" s="39">
        <v>0.72819999999999996</v>
      </c>
    </row>
    <row r="68" spans="1:8" ht="15.75">
      <c r="A68" s="99" t="s">
        <v>79</v>
      </c>
      <c r="B68" s="19">
        <v>155</v>
      </c>
      <c r="C68" s="20">
        <v>37</v>
      </c>
      <c r="D68" s="49">
        <v>0.23899999999999999</v>
      </c>
      <c r="E68" s="21">
        <v>12</v>
      </c>
      <c r="F68" s="89">
        <v>0.32400000000000001</v>
      </c>
      <c r="G68" s="21">
        <v>0</v>
      </c>
      <c r="H68" s="39">
        <v>0.48659999999999998</v>
      </c>
    </row>
    <row r="69" spans="1:8" ht="15.75">
      <c r="A69" s="99" t="s">
        <v>88</v>
      </c>
      <c r="B69" s="19">
        <v>152</v>
      </c>
      <c r="C69" s="20">
        <v>24</v>
      </c>
      <c r="D69" s="49">
        <v>0.158</v>
      </c>
      <c r="E69" s="21">
        <v>8</v>
      </c>
      <c r="F69" s="89">
        <v>0.33300000000000002</v>
      </c>
      <c r="G69" s="21">
        <v>0</v>
      </c>
      <c r="H69" s="39">
        <v>0.53459999999999996</v>
      </c>
    </row>
    <row r="70" spans="1:8" ht="15.75">
      <c r="A70" s="99" t="s">
        <v>92</v>
      </c>
      <c r="B70" s="19">
        <v>202</v>
      </c>
      <c r="C70" s="20">
        <v>47</v>
      </c>
      <c r="D70" s="49">
        <v>0.23300000000000001</v>
      </c>
      <c r="E70" s="21">
        <v>12</v>
      </c>
      <c r="F70" s="89">
        <v>0.255</v>
      </c>
      <c r="G70" s="21">
        <v>0</v>
      </c>
      <c r="H70" s="39">
        <v>0.39700000000000002</v>
      </c>
    </row>
    <row r="71" spans="1:8" ht="15.75">
      <c r="A71" s="99" t="s">
        <v>95</v>
      </c>
      <c r="B71" s="19">
        <v>2098</v>
      </c>
      <c r="C71" s="20">
        <v>554</v>
      </c>
      <c r="D71" s="49">
        <v>0.26400000000000001</v>
      </c>
      <c r="E71" s="21">
        <v>218</v>
      </c>
      <c r="F71" s="89">
        <v>0.39400000000000002</v>
      </c>
      <c r="G71" s="21">
        <v>1</v>
      </c>
      <c r="H71" s="39">
        <v>0.43480000000000002</v>
      </c>
    </row>
    <row r="72" spans="1:8" ht="15.75" customHeight="1">
      <c r="A72" s="123" t="s">
        <v>212</v>
      </c>
      <c r="B72" s="34">
        <v>13834</v>
      </c>
      <c r="C72" s="34">
        <v>3348</v>
      </c>
      <c r="D72" s="51">
        <v>0.24199999999999999</v>
      </c>
      <c r="E72" s="98">
        <v>1260</v>
      </c>
      <c r="F72" s="90">
        <v>0.376</v>
      </c>
      <c r="G72" s="53">
        <v>0</v>
      </c>
      <c r="H72" s="52">
        <v>0.39290000000000003</v>
      </c>
    </row>
    <row r="73" spans="1:8" ht="15" customHeight="1">
      <c r="A73" s="163" t="s">
        <v>213</v>
      </c>
      <c r="B73" s="163"/>
      <c r="C73" s="163"/>
      <c r="D73" s="163"/>
      <c r="E73" s="163"/>
      <c r="F73" s="163"/>
      <c r="G73" s="163"/>
      <c r="H73" s="163"/>
    </row>
    <row r="74" spans="1:8" ht="24.75" customHeight="1">
      <c r="A74" s="164"/>
      <c r="B74" s="164"/>
      <c r="C74" s="164"/>
      <c r="D74" s="164"/>
      <c r="E74" s="164"/>
      <c r="F74" s="164"/>
      <c r="G74" s="164"/>
      <c r="H74" s="164"/>
    </row>
    <row r="75" spans="1:8" ht="15.75">
      <c r="A75" s="116"/>
      <c r="B75" s="116"/>
      <c r="C75" s="116"/>
      <c r="D75" s="116"/>
      <c r="E75" s="116"/>
      <c r="F75" s="116"/>
      <c r="G75" s="116"/>
      <c r="H75" s="116"/>
    </row>
    <row r="76" spans="1:8" ht="15.75">
      <c r="A76" s="165" t="s">
        <v>215</v>
      </c>
      <c r="B76" s="165"/>
      <c r="C76" s="116"/>
      <c r="D76" s="116"/>
      <c r="E76" s="116"/>
      <c r="F76" s="116"/>
      <c r="G76" s="116"/>
      <c r="H76" s="116"/>
    </row>
    <row r="77" spans="1:8" ht="63">
      <c r="A77" s="166" t="s">
        <v>99</v>
      </c>
      <c r="B77" s="123" t="s">
        <v>201</v>
      </c>
      <c r="C77" s="166" t="s">
        <v>202</v>
      </c>
      <c r="D77" s="123" t="s">
        <v>203</v>
      </c>
      <c r="E77" s="32" t="s">
        <v>204</v>
      </c>
      <c r="F77" s="123" t="s">
        <v>205</v>
      </c>
      <c r="G77" s="167" t="s">
        <v>216</v>
      </c>
      <c r="H77" s="32" t="s">
        <v>207</v>
      </c>
    </row>
    <row r="78" spans="1:8" ht="15.75">
      <c r="A78" s="166"/>
      <c r="B78" s="123" t="s">
        <v>208</v>
      </c>
      <c r="C78" s="166"/>
      <c r="D78" s="123" t="s">
        <v>209</v>
      </c>
      <c r="E78" s="33"/>
      <c r="F78" s="123" t="s">
        <v>210</v>
      </c>
      <c r="G78" s="167"/>
      <c r="H78" s="96"/>
    </row>
    <row r="79" spans="1:8" ht="15.75">
      <c r="A79" s="166"/>
      <c r="B79" s="123" t="s">
        <v>211</v>
      </c>
      <c r="C79" s="166"/>
      <c r="D79" s="117"/>
      <c r="E79" s="87"/>
      <c r="F79" s="118"/>
      <c r="G79" s="167"/>
      <c r="H79" s="88"/>
    </row>
    <row r="80" spans="1:8" ht="15.75">
      <c r="A80" s="85" t="s">
        <v>40</v>
      </c>
      <c r="B80" s="19">
        <v>421</v>
      </c>
      <c r="C80" s="20">
        <v>76</v>
      </c>
      <c r="D80" s="49">
        <v>0.18099999999999999</v>
      </c>
      <c r="E80" s="21">
        <v>76</v>
      </c>
      <c r="F80" s="89">
        <v>0.28899999999999998</v>
      </c>
      <c r="G80" s="21" t="s">
        <v>217</v>
      </c>
      <c r="H80" s="39">
        <v>0.40039999999999998</v>
      </c>
    </row>
    <row r="81" spans="1:8" ht="15.75">
      <c r="A81" s="85" t="s">
        <v>46</v>
      </c>
      <c r="B81" s="19">
        <v>752</v>
      </c>
      <c r="C81" s="20">
        <v>164</v>
      </c>
      <c r="D81" s="49">
        <v>0.218</v>
      </c>
      <c r="E81" s="21">
        <v>162</v>
      </c>
      <c r="F81" s="89">
        <v>0.40100000000000002</v>
      </c>
      <c r="G81" s="21" t="s">
        <v>218</v>
      </c>
      <c r="H81" s="39">
        <v>0.4783</v>
      </c>
    </row>
    <row r="82" spans="1:8" ht="15.75">
      <c r="A82" s="85" t="s">
        <v>47</v>
      </c>
      <c r="B82" s="19">
        <v>2034</v>
      </c>
      <c r="C82" s="20">
        <v>462</v>
      </c>
      <c r="D82" s="49">
        <v>0.22700000000000001</v>
      </c>
      <c r="E82" s="21">
        <v>461</v>
      </c>
      <c r="F82" s="89">
        <v>0.36199999999999999</v>
      </c>
      <c r="G82" s="21" t="s">
        <v>217</v>
      </c>
      <c r="H82" s="39">
        <v>0.40720000000000001</v>
      </c>
    </row>
    <row r="83" spans="1:8" ht="15.75">
      <c r="A83" s="85" t="s">
        <v>49</v>
      </c>
      <c r="B83" s="19">
        <v>277</v>
      </c>
      <c r="C83" s="20">
        <v>60</v>
      </c>
      <c r="D83" s="49">
        <v>0.217</v>
      </c>
      <c r="E83" s="21">
        <v>60</v>
      </c>
      <c r="F83" s="89">
        <v>0.28299999999999997</v>
      </c>
      <c r="G83" s="21" t="s">
        <v>217</v>
      </c>
      <c r="H83" s="39">
        <v>0.4088</v>
      </c>
    </row>
    <row r="84" spans="1:8" ht="15.75">
      <c r="A84" s="85" t="s">
        <v>54</v>
      </c>
      <c r="B84" s="19">
        <v>779</v>
      </c>
      <c r="C84" s="20">
        <v>178</v>
      </c>
      <c r="D84" s="49">
        <v>0.22800000000000001</v>
      </c>
      <c r="E84" s="21">
        <v>177</v>
      </c>
      <c r="F84" s="89">
        <v>0.311</v>
      </c>
      <c r="G84" s="21" t="s">
        <v>217</v>
      </c>
      <c r="H84" s="39">
        <v>0.3826</v>
      </c>
    </row>
    <row r="85" spans="1:8" ht="15.75">
      <c r="A85" s="85" t="s">
        <v>56</v>
      </c>
      <c r="B85" s="19">
        <v>882</v>
      </c>
      <c r="C85" s="20">
        <v>217</v>
      </c>
      <c r="D85" s="49">
        <v>0.246</v>
      </c>
      <c r="E85" s="21">
        <v>217</v>
      </c>
      <c r="F85" s="89">
        <v>0.48399999999999999</v>
      </c>
      <c r="G85" s="21" t="s">
        <v>218</v>
      </c>
      <c r="H85" s="39">
        <v>0.55010000000000003</v>
      </c>
    </row>
    <row r="86" spans="1:8" ht="15.75">
      <c r="A86" s="85" t="s">
        <v>58</v>
      </c>
      <c r="B86" s="19">
        <v>2023</v>
      </c>
      <c r="C86" s="20">
        <v>434</v>
      </c>
      <c r="D86" s="49">
        <v>0.215</v>
      </c>
      <c r="E86" s="21">
        <v>431</v>
      </c>
      <c r="F86" s="89">
        <v>0.41299999999999998</v>
      </c>
      <c r="G86" s="21" t="s">
        <v>218</v>
      </c>
      <c r="H86" s="39">
        <v>0.46010000000000001</v>
      </c>
    </row>
    <row r="87" spans="1:8" ht="15.75">
      <c r="A87" s="85" t="s">
        <v>59</v>
      </c>
      <c r="B87" s="19">
        <v>861</v>
      </c>
      <c r="C87" s="20">
        <v>194</v>
      </c>
      <c r="D87" s="49">
        <v>0.22500000000000001</v>
      </c>
      <c r="E87" s="21">
        <v>193</v>
      </c>
      <c r="F87" s="89">
        <v>0.33700000000000002</v>
      </c>
      <c r="G87" s="21" t="s">
        <v>217</v>
      </c>
      <c r="H87" s="39">
        <v>0.40629999999999999</v>
      </c>
    </row>
    <row r="88" spans="1:8" ht="15.75">
      <c r="A88" s="85" t="s">
        <v>64</v>
      </c>
      <c r="B88" s="19">
        <v>731</v>
      </c>
      <c r="C88" s="20">
        <v>113</v>
      </c>
      <c r="D88" s="49">
        <v>0.155</v>
      </c>
      <c r="E88" s="21">
        <v>112</v>
      </c>
      <c r="F88" s="89">
        <v>0.375</v>
      </c>
      <c r="G88" s="21" t="s">
        <v>217</v>
      </c>
      <c r="H88" s="39">
        <v>0.46760000000000002</v>
      </c>
    </row>
    <row r="89" spans="1:8" ht="15.75">
      <c r="A89" s="85" t="s">
        <v>71</v>
      </c>
      <c r="B89" s="19">
        <v>1516</v>
      </c>
      <c r="C89" s="20">
        <v>367</v>
      </c>
      <c r="D89" s="49">
        <v>0.24199999999999999</v>
      </c>
      <c r="E89" s="21">
        <v>364</v>
      </c>
      <c r="F89" s="89">
        <v>0.36799999999999999</v>
      </c>
      <c r="G89" s="21" t="s">
        <v>217</v>
      </c>
      <c r="H89" s="39">
        <v>0.41889999999999999</v>
      </c>
    </row>
    <row r="90" spans="1:8" ht="15.75">
      <c r="A90" s="85" t="s">
        <v>72</v>
      </c>
      <c r="B90" s="19">
        <v>286</v>
      </c>
      <c r="C90" s="20">
        <v>66</v>
      </c>
      <c r="D90" s="49">
        <v>0.23100000000000001</v>
      </c>
      <c r="E90" s="21">
        <v>65</v>
      </c>
      <c r="F90" s="89">
        <v>0.27700000000000002</v>
      </c>
      <c r="G90" s="21" t="s">
        <v>217</v>
      </c>
      <c r="H90" s="39">
        <v>0.39689999999999998</v>
      </c>
    </row>
    <row r="91" spans="1:8" ht="15.75">
      <c r="A91" s="85" t="s">
        <v>73</v>
      </c>
      <c r="B91" s="19">
        <v>367</v>
      </c>
      <c r="C91" s="20">
        <v>90</v>
      </c>
      <c r="D91" s="49">
        <v>0.245</v>
      </c>
      <c r="E91" s="21">
        <v>90</v>
      </c>
      <c r="F91" s="89">
        <v>0.4</v>
      </c>
      <c r="G91" s="21" t="s">
        <v>218</v>
      </c>
      <c r="H91" s="39">
        <v>0.50349999999999995</v>
      </c>
    </row>
    <row r="92" spans="1:8" ht="15.75">
      <c r="A92" s="85" t="s">
        <v>75</v>
      </c>
      <c r="B92" s="19">
        <v>579</v>
      </c>
      <c r="C92" s="20">
        <v>129</v>
      </c>
      <c r="D92" s="49">
        <v>0.223</v>
      </c>
      <c r="E92" s="21">
        <v>129</v>
      </c>
      <c r="F92" s="89">
        <v>0.39500000000000002</v>
      </c>
      <c r="G92" s="21" t="s">
        <v>218</v>
      </c>
      <c r="H92" s="39">
        <v>0.48170000000000002</v>
      </c>
    </row>
    <row r="93" spans="1:8" ht="15.75">
      <c r="A93" s="85" t="s">
        <v>77</v>
      </c>
      <c r="B93" s="19">
        <v>143</v>
      </c>
      <c r="C93" s="20">
        <v>38</v>
      </c>
      <c r="D93" s="49">
        <v>0.26600000000000001</v>
      </c>
      <c r="E93" s="21">
        <v>38</v>
      </c>
      <c r="F93" s="89">
        <v>0.184</v>
      </c>
      <c r="G93" s="21" t="s">
        <v>217</v>
      </c>
      <c r="H93" s="39">
        <v>0.33839999999999998</v>
      </c>
    </row>
    <row r="94" spans="1:8" ht="15.75">
      <c r="A94" s="85" t="s">
        <v>81</v>
      </c>
      <c r="B94" s="19">
        <v>1708</v>
      </c>
      <c r="C94" s="20">
        <v>516</v>
      </c>
      <c r="D94" s="49">
        <v>0.30199999999999999</v>
      </c>
      <c r="E94" s="21">
        <v>512</v>
      </c>
      <c r="F94" s="89">
        <v>0.36899999999999999</v>
      </c>
      <c r="G94" s="21" t="s">
        <v>217</v>
      </c>
      <c r="H94" s="39">
        <v>0.4118</v>
      </c>
    </row>
    <row r="95" spans="1:8" ht="15.75">
      <c r="A95" s="85" t="s">
        <v>82</v>
      </c>
      <c r="B95" s="19">
        <v>1694</v>
      </c>
      <c r="C95" s="20">
        <v>294</v>
      </c>
      <c r="D95" s="49">
        <v>0.17399999999999999</v>
      </c>
      <c r="E95" s="21">
        <v>293</v>
      </c>
      <c r="F95" s="89">
        <v>0.45400000000000001</v>
      </c>
      <c r="G95" s="21" t="s">
        <v>218</v>
      </c>
      <c r="H95" s="39">
        <v>0.51119999999999999</v>
      </c>
    </row>
    <row r="96" spans="1:8" ht="15.75">
      <c r="A96" s="85" t="s">
        <v>84</v>
      </c>
      <c r="B96" s="19">
        <v>250</v>
      </c>
      <c r="C96" s="20">
        <v>55</v>
      </c>
      <c r="D96" s="49">
        <v>0.22</v>
      </c>
      <c r="E96" s="21">
        <v>55</v>
      </c>
      <c r="F96" s="89">
        <v>0.29099999999999998</v>
      </c>
      <c r="G96" s="21" t="s">
        <v>217</v>
      </c>
      <c r="H96" s="39">
        <v>0.42259999999999998</v>
      </c>
    </row>
    <row r="97" spans="1:8" ht="15.75">
      <c r="A97" s="85" t="s">
        <v>96</v>
      </c>
      <c r="B97" s="19">
        <v>114</v>
      </c>
      <c r="C97" s="20">
        <v>43</v>
      </c>
      <c r="D97" s="49">
        <v>0.377</v>
      </c>
      <c r="E97" s="21">
        <v>43</v>
      </c>
      <c r="F97" s="89">
        <v>0.53500000000000003</v>
      </c>
      <c r="G97" s="21" t="s">
        <v>218</v>
      </c>
      <c r="H97" s="39">
        <v>0.67459999999999998</v>
      </c>
    </row>
    <row r="98" spans="1:8" ht="15.75">
      <c r="A98" s="86" t="s">
        <v>219</v>
      </c>
      <c r="B98" s="34">
        <v>15417</v>
      </c>
      <c r="C98" s="34">
        <v>3496</v>
      </c>
      <c r="D98" s="51">
        <v>0.22700000000000001</v>
      </c>
      <c r="E98" s="98">
        <v>3478</v>
      </c>
      <c r="F98" s="90">
        <v>0.38</v>
      </c>
      <c r="G98" s="21" t="s">
        <v>218</v>
      </c>
      <c r="H98" s="52">
        <v>0.3967</v>
      </c>
    </row>
    <row r="99" spans="1:8">
      <c r="A99" s="163" t="s">
        <v>220</v>
      </c>
      <c r="B99" s="163"/>
      <c r="C99" s="163"/>
      <c r="D99" s="163"/>
      <c r="E99" s="163"/>
      <c r="F99" s="163"/>
      <c r="G99" s="163"/>
      <c r="H99" s="163"/>
    </row>
    <row r="100" spans="1:8">
      <c r="A100" s="163"/>
      <c r="B100" s="163"/>
      <c r="C100" s="163"/>
      <c r="D100" s="163"/>
      <c r="E100" s="163"/>
      <c r="F100" s="163"/>
      <c r="G100" s="163"/>
      <c r="H100" s="163"/>
    </row>
  </sheetData>
  <mergeCells count="13">
    <mergeCell ref="A46:H47"/>
    <mergeCell ref="A22:A24"/>
    <mergeCell ref="C22:C24"/>
    <mergeCell ref="G22:G24"/>
    <mergeCell ref="A50:A52"/>
    <mergeCell ref="C50:C52"/>
    <mergeCell ref="G50:G52"/>
    <mergeCell ref="A73:H74"/>
    <mergeCell ref="A76:B76"/>
    <mergeCell ref="A99:H100"/>
    <mergeCell ref="A77:A79"/>
    <mergeCell ref="C77:C79"/>
    <mergeCell ref="G77:G7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24:F93"/>
  <sheetViews>
    <sheetView topLeftCell="A34" workbookViewId="0">
      <selection activeCell="F41" sqref="F41"/>
    </sheetView>
  </sheetViews>
  <sheetFormatPr defaultRowHeight="15"/>
  <cols>
    <col min="1" max="1" width="20.140625" customWidth="1"/>
    <col min="2" max="2" width="38.42578125" bestFit="1" customWidth="1"/>
    <col min="5" max="5" width="17.5703125" customWidth="1"/>
    <col min="6" max="6" width="44.7109375" customWidth="1"/>
  </cols>
  <sheetData>
    <row r="24" customFormat="1"/>
    <row r="25" customFormat="1"/>
    <row r="26" customFormat="1"/>
    <row r="27" customFormat="1"/>
    <row r="28" customFormat="1"/>
    <row r="29" customFormat="1"/>
    <row r="30" customFormat="1"/>
    <row r="31" customFormat="1"/>
    <row r="32" customFormat="1"/>
    <row r="36" spans="1:6" ht="15.75">
      <c r="A36" s="22" t="s">
        <v>37</v>
      </c>
      <c r="B36" s="22" t="s">
        <v>221</v>
      </c>
      <c r="E36" s="22" t="s">
        <v>37</v>
      </c>
      <c r="F36" s="22" t="s">
        <v>222</v>
      </c>
    </row>
    <row r="37" spans="1:6" ht="15.75">
      <c r="A37" s="12" t="s">
        <v>223</v>
      </c>
      <c r="B37" s="21">
        <v>1</v>
      </c>
      <c r="E37" s="12" t="s">
        <v>223</v>
      </c>
      <c r="F37" s="21">
        <v>1</v>
      </c>
    </row>
    <row r="38" spans="1:6" ht="15.75">
      <c r="A38" s="12" t="s">
        <v>224</v>
      </c>
      <c r="B38" s="21">
        <v>1</v>
      </c>
      <c r="E38" s="12" t="s">
        <v>224</v>
      </c>
      <c r="F38" s="21">
        <v>1</v>
      </c>
    </row>
    <row r="39" spans="1:6" ht="15.75">
      <c r="A39" s="12" t="s">
        <v>225</v>
      </c>
      <c r="B39" s="21">
        <v>1</v>
      </c>
      <c r="E39" s="12" t="s">
        <v>225</v>
      </c>
      <c r="F39" s="21">
        <v>1</v>
      </c>
    </row>
    <row r="40" spans="1:6" ht="15.75">
      <c r="A40" s="12" t="s">
        <v>226</v>
      </c>
      <c r="B40" s="21">
        <v>1</v>
      </c>
      <c r="E40" s="12" t="s">
        <v>226</v>
      </c>
      <c r="F40" s="21">
        <v>1</v>
      </c>
    </row>
    <row r="41" spans="1:6" ht="15.75">
      <c r="A41" s="12" t="s">
        <v>227</v>
      </c>
      <c r="B41" s="21">
        <v>1</v>
      </c>
      <c r="E41" s="12" t="s">
        <v>227</v>
      </c>
      <c r="F41" s="21">
        <v>1</v>
      </c>
    </row>
    <row r="42" spans="1:6" ht="15.75">
      <c r="A42" s="12" t="s">
        <v>228</v>
      </c>
      <c r="B42" s="21">
        <v>1</v>
      </c>
      <c r="E42" s="12" t="s">
        <v>228</v>
      </c>
      <c r="F42" s="21">
        <v>1</v>
      </c>
    </row>
    <row r="43" spans="1:6" ht="15.75">
      <c r="A43" s="12" t="s">
        <v>229</v>
      </c>
      <c r="B43" s="21">
        <v>1</v>
      </c>
      <c r="E43" s="12" t="s">
        <v>229</v>
      </c>
      <c r="F43" s="21">
        <v>1</v>
      </c>
    </row>
    <row r="44" spans="1:6" ht="15.75">
      <c r="A44" s="12" t="s">
        <v>230</v>
      </c>
      <c r="B44" s="21">
        <v>1</v>
      </c>
      <c r="E44" s="12" t="s">
        <v>230</v>
      </c>
      <c r="F44" s="21">
        <v>1</v>
      </c>
    </row>
    <row r="45" spans="1:6" ht="15.75">
      <c r="A45" s="12" t="s">
        <v>231</v>
      </c>
      <c r="B45" s="21">
        <v>1</v>
      </c>
      <c r="E45" s="12" t="s">
        <v>231</v>
      </c>
      <c r="F45" s="21">
        <v>1</v>
      </c>
    </row>
    <row r="46" spans="1:6" ht="15.75">
      <c r="A46" s="12" t="s">
        <v>232</v>
      </c>
      <c r="B46" s="21">
        <v>1</v>
      </c>
      <c r="E46" s="12" t="s">
        <v>232</v>
      </c>
      <c r="F46" s="21">
        <v>1</v>
      </c>
    </row>
    <row r="47" spans="1:6" ht="15.75">
      <c r="A47" s="12" t="s">
        <v>233</v>
      </c>
      <c r="B47" s="21">
        <v>1</v>
      </c>
      <c r="E47" s="12" t="s">
        <v>233</v>
      </c>
      <c r="F47" s="21">
        <v>1</v>
      </c>
    </row>
    <row r="48" spans="1:6" ht="15.75">
      <c r="A48" s="12" t="s">
        <v>234</v>
      </c>
      <c r="B48" s="21">
        <v>1</v>
      </c>
      <c r="E48" s="12" t="s">
        <v>234</v>
      </c>
      <c r="F48" s="21">
        <v>1</v>
      </c>
    </row>
    <row r="49" spans="1:6" ht="15.75">
      <c r="A49" s="12" t="s">
        <v>235</v>
      </c>
      <c r="B49" s="21">
        <v>1</v>
      </c>
      <c r="E49" s="12" t="s">
        <v>235</v>
      </c>
      <c r="F49" s="21">
        <v>1</v>
      </c>
    </row>
    <row r="50" spans="1:6" ht="15.75">
      <c r="A50" s="12" t="s">
        <v>236</v>
      </c>
      <c r="B50" s="21">
        <v>1</v>
      </c>
      <c r="E50" s="12" t="s">
        <v>236</v>
      </c>
      <c r="F50" s="21">
        <v>1</v>
      </c>
    </row>
    <row r="51" spans="1:6" ht="15.75">
      <c r="A51" s="12" t="s">
        <v>237</v>
      </c>
      <c r="B51" s="21">
        <v>1</v>
      </c>
      <c r="E51" s="12" t="s">
        <v>237</v>
      </c>
      <c r="F51" s="21">
        <v>1</v>
      </c>
    </row>
    <row r="52" spans="1:6" ht="15.75">
      <c r="A52" s="12" t="s">
        <v>238</v>
      </c>
      <c r="B52" s="21">
        <v>1</v>
      </c>
      <c r="E52" s="12" t="s">
        <v>238</v>
      </c>
      <c r="F52" s="21">
        <v>1</v>
      </c>
    </row>
    <row r="53" spans="1:6" ht="15.75">
      <c r="A53" s="12" t="s">
        <v>239</v>
      </c>
      <c r="B53" s="21">
        <v>1</v>
      </c>
      <c r="E53" s="12" t="s">
        <v>239</v>
      </c>
      <c r="F53" s="21">
        <v>1</v>
      </c>
    </row>
    <row r="54" spans="1:6" ht="15.75">
      <c r="A54" s="12" t="s">
        <v>123</v>
      </c>
      <c r="B54" s="21">
        <v>1</v>
      </c>
      <c r="E54" s="12" t="s">
        <v>123</v>
      </c>
      <c r="F54" s="21">
        <v>1</v>
      </c>
    </row>
    <row r="55" spans="1:6" ht="15.75">
      <c r="A55" s="12" t="s">
        <v>240</v>
      </c>
      <c r="B55" s="21">
        <v>1</v>
      </c>
      <c r="E55" s="12" t="s">
        <v>240</v>
      </c>
      <c r="F55" s="21">
        <v>1</v>
      </c>
    </row>
    <row r="56" spans="1:6" ht="15.75">
      <c r="A56" s="12" t="s">
        <v>241</v>
      </c>
      <c r="B56" s="21">
        <v>1</v>
      </c>
      <c r="E56" s="12" t="s">
        <v>241</v>
      </c>
      <c r="F56" s="21">
        <v>1</v>
      </c>
    </row>
    <row r="57" spans="1:6" ht="15.75">
      <c r="A57" s="12" t="s">
        <v>242</v>
      </c>
      <c r="B57" s="21">
        <v>1</v>
      </c>
      <c r="E57" s="12" t="s">
        <v>242</v>
      </c>
      <c r="F57" s="21">
        <v>1</v>
      </c>
    </row>
    <row r="58" spans="1:6" ht="15.75">
      <c r="A58" s="12" t="s">
        <v>243</v>
      </c>
      <c r="B58" s="21">
        <v>1</v>
      </c>
      <c r="E58" s="12" t="s">
        <v>243</v>
      </c>
      <c r="F58" s="21">
        <v>1</v>
      </c>
    </row>
    <row r="59" spans="1:6" ht="15.75">
      <c r="A59" s="12" t="s">
        <v>244</v>
      </c>
      <c r="B59" s="21">
        <v>1</v>
      </c>
      <c r="E59" s="12" t="s">
        <v>244</v>
      </c>
      <c r="F59" s="21">
        <v>1</v>
      </c>
    </row>
    <row r="60" spans="1:6" ht="15.75">
      <c r="A60" s="12" t="s">
        <v>245</v>
      </c>
      <c r="B60" s="21">
        <v>1</v>
      </c>
      <c r="E60" s="12" t="s">
        <v>245</v>
      </c>
      <c r="F60" s="21">
        <v>1</v>
      </c>
    </row>
    <row r="61" spans="1:6" ht="15.75">
      <c r="A61" s="12" t="s">
        <v>246</v>
      </c>
      <c r="B61" s="21">
        <v>1</v>
      </c>
      <c r="E61" s="12" t="s">
        <v>246</v>
      </c>
      <c r="F61" s="21">
        <v>1</v>
      </c>
    </row>
    <row r="62" spans="1:6" ht="15.75">
      <c r="A62" s="12" t="s">
        <v>247</v>
      </c>
      <c r="B62" s="21">
        <v>1</v>
      </c>
      <c r="E62" s="12" t="s">
        <v>247</v>
      </c>
      <c r="F62" s="21">
        <v>1</v>
      </c>
    </row>
    <row r="63" spans="1:6" ht="15.75">
      <c r="A63" s="12" t="s">
        <v>248</v>
      </c>
      <c r="B63" s="21">
        <v>1</v>
      </c>
      <c r="E63" s="12" t="s">
        <v>248</v>
      </c>
      <c r="F63" s="21">
        <v>1</v>
      </c>
    </row>
    <row r="64" spans="1:6" ht="15.75">
      <c r="A64" s="12" t="s">
        <v>249</v>
      </c>
      <c r="B64" s="21">
        <v>1</v>
      </c>
      <c r="E64" s="12" t="s">
        <v>249</v>
      </c>
      <c r="F64" s="21">
        <v>1</v>
      </c>
    </row>
    <row r="65" spans="1:6" ht="15.75">
      <c r="A65" s="12" t="s">
        <v>250</v>
      </c>
      <c r="B65" s="21">
        <v>1</v>
      </c>
      <c r="E65" s="12" t="s">
        <v>250</v>
      </c>
      <c r="F65" s="21">
        <v>1</v>
      </c>
    </row>
    <row r="66" spans="1:6" ht="15.75">
      <c r="A66" s="12" t="s">
        <v>251</v>
      </c>
      <c r="B66" s="21">
        <v>1</v>
      </c>
      <c r="E66" s="12" t="s">
        <v>251</v>
      </c>
      <c r="F66" s="21">
        <v>1</v>
      </c>
    </row>
    <row r="67" spans="1:6" ht="15.75">
      <c r="A67" s="12" t="s">
        <v>252</v>
      </c>
      <c r="B67" s="21">
        <v>1</v>
      </c>
      <c r="E67" s="12" t="s">
        <v>252</v>
      </c>
      <c r="F67" s="21">
        <v>1</v>
      </c>
    </row>
    <row r="68" spans="1:6" ht="15.75">
      <c r="A68" s="12" t="s">
        <v>253</v>
      </c>
      <c r="B68" s="21">
        <v>1</v>
      </c>
      <c r="E68" s="12" t="s">
        <v>253</v>
      </c>
      <c r="F68" s="21">
        <v>1</v>
      </c>
    </row>
    <row r="69" spans="1:6" ht="15.75">
      <c r="A69" s="12" t="s">
        <v>254</v>
      </c>
      <c r="B69" s="21">
        <v>1</v>
      </c>
      <c r="E69" s="12" t="s">
        <v>254</v>
      </c>
      <c r="F69" s="21">
        <v>1</v>
      </c>
    </row>
    <row r="70" spans="1:6" ht="15.75">
      <c r="A70" s="12" t="s">
        <v>255</v>
      </c>
      <c r="B70" s="21">
        <v>1</v>
      </c>
      <c r="E70" s="12" t="s">
        <v>255</v>
      </c>
      <c r="F70" s="21">
        <v>1</v>
      </c>
    </row>
    <row r="71" spans="1:6" ht="15.75">
      <c r="A71" s="12" t="s">
        <v>256</v>
      </c>
      <c r="B71" s="21">
        <v>1</v>
      </c>
      <c r="E71" s="12" t="s">
        <v>256</v>
      </c>
      <c r="F71" s="21">
        <v>1</v>
      </c>
    </row>
    <row r="72" spans="1:6" ht="15.75">
      <c r="A72" s="12" t="s">
        <v>257</v>
      </c>
      <c r="B72" s="21">
        <v>1</v>
      </c>
      <c r="E72" s="12" t="s">
        <v>257</v>
      </c>
      <c r="F72" s="21">
        <v>1</v>
      </c>
    </row>
    <row r="73" spans="1:6" ht="15.75">
      <c r="A73" s="12" t="s">
        <v>258</v>
      </c>
      <c r="B73" s="21">
        <v>1</v>
      </c>
      <c r="E73" s="12" t="s">
        <v>258</v>
      </c>
      <c r="F73" s="21">
        <v>1</v>
      </c>
    </row>
    <row r="74" spans="1:6" ht="15.75">
      <c r="A74" s="12" t="s">
        <v>259</v>
      </c>
      <c r="B74" s="21">
        <v>1</v>
      </c>
      <c r="E74" s="12" t="s">
        <v>259</v>
      </c>
      <c r="F74" s="21">
        <v>1</v>
      </c>
    </row>
    <row r="75" spans="1:6" ht="15.75">
      <c r="A75" s="12" t="s">
        <v>260</v>
      </c>
      <c r="B75" s="21">
        <v>1</v>
      </c>
      <c r="E75" s="12" t="s">
        <v>260</v>
      </c>
      <c r="F75" s="21">
        <v>1</v>
      </c>
    </row>
    <row r="76" spans="1:6" ht="15.75">
      <c r="A76" s="12" t="s">
        <v>261</v>
      </c>
      <c r="B76" s="21">
        <v>1</v>
      </c>
      <c r="E76" s="12" t="s">
        <v>261</v>
      </c>
      <c r="F76" s="21">
        <v>1</v>
      </c>
    </row>
    <row r="77" spans="1:6" ht="15.75">
      <c r="A77" s="12" t="s">
        <v>262</v>
      </c>
      <c r="B77" s="21">
        <v>1</v>
      </c>
      <c r="E77" s="12" t="s">
        <v>262</v>
      </c>
      <c r="F77" s="21">
        <v>1</v>
      </c>
    </row>
    <row r="78" spans="1:6" ht="15.75">
      <c r="A78" s="12" t="s">
        <v>263</v>
      </c>
      <c r="B78" s="21">
        <v>1</v>
      </c>
      <c r="E78" s="12" t="s">
        <v>263</v>
      </c>
      <c r="F78" s="21">
        <v>1</v>
      </c>
    </row>
    <row r="79" spans="1:6" ht="15.75">
      <c r="A79" s="12" t="s">
        <v>264</v>
      </c>
      <c r="B79" s="21">
        <v>1</v>
      </c>
      <c r="E79" s="12" t="s">
        <v>264</v>
      </c>
      <c r="F79" s="21">
        <v>1</v>
      </c>
    </row>
    <row r="80" spans="1:6" ht="15.75">
      <c r="A80" s="12" t="s">
        <v>265</v>
      </c>
      <c r="B80" s="21">
        <v>1</v>
      </c>
      <c r="E80" s="12" t="s">
        <v>265</v>
      </c>
      <c r="F80" s="21">
        <v>1</v>
      </c>
    </row>
    <row r="81" spans="1:6" ht="15.75">
      <c r="A81" s="12" t="s">
        <v>266</v>
      </c>
      <c r="B81" s="21">
        <v>1</v>
      </c>
      <c r="E81" s="12" t="s">
        <v>266</v>
      </c>
      <c r="F81" s="21">
        <v>1</v>
      </c>
    </row>
    <row r="82" spans="1:6" ht="15.75">
      <c r="A82" s="12" t="s">
        <v>267</v>
      </c>
      <c r="B82" s="21">
        <v>1</v>
      </c>
      <c r="E82" s="12" t="s">
        <v>267</v>
      </c>
      <c r="F82" s="21">
        <v>1</v>
      </c>
    </row>
    <row r="83" spans="1:6" ht="15.75">
      <c r="A83" s="12" t="s">
        <v>268</v>
      </c>
      <c r="B83" s="21">
        <v>1</v>
      </c>
      <c r="E83" s="12" t="s">
        <v>268</v>
      </c>
      <c r="F83" s="21">
        <v>1</v>
      </c>
    </row>
    <row r="84" spans="1:6" ht="15.75">
      <c r="A84" s="12" t="s">
        <v>269</v>
      </c>
      <c r="B84" s="21">
        <v>1</v>
      </c>
      <c r="E84" s="12" t="s">
        <v>269</v>
      </c>
      <c r="F84" s="21">
        <v>1</v>
      </c>
    </row>
    <row r="85" spans="1:6" ht="15.75">
      <c r="A85" s="12" t="s">
        <v>270</v>
      </c>
      <c r="B85" s="21">
        <v>1</v>
      </c>
      <c r="E85" s="12" t="s">
        <v>270</v>
      </c>
      <c r="F85" s="21">
        <v>1</v>
      </c>
    </row>
    <row r="86" spans="1:6" ht="15.75">
      <c r="A86" s="12" t="s">
        <v>271</v>
      </c>
      <c r="B86" s="21">
        <v>1</v>
      </c>
      <c r="E86" s="12" t="s">
        <v>271</v>
      </c>
      <c r="F86" s="21">
        <v>1</v>
      </c>
    </row>
    <row r="87" spans="1:6" ht="15.75">
      <c r="A87" s="12" t="s">
        <v>272</v>
      </c>
      <c r="B87" s="21">
        <v>1</v>
      </c>
      <c r="E87" s="12" t="s">
        <v>272</v>
      </c>
      <c r="F87" s="21">
        <v>1</v>
      </c>
    </row>
    <row r="88" spans="1:6" ht="15.75">
      <c r="A88" s="12" t="s">
        <v>273</v>
      </c>
      <c r="B88" s="21">
        <v>1</v>
      </c>
      <c r="E88" s="12" t="s">
        <v>273</v>
      </c>
      <c r="F88" s="21">
        <v>1</v>
      </c>
    </row>
    <row r="89" spans="1:6" ht="15.75">
      <c r="A89" s="12" t="s">
        <v>274</v>
      </c>
      <c r="B89" s="21">
        <v>1</v>
      </c>
      <c r="E89" s="12" t="s">
        <v>274</v>
      </c>
      <c r="F89" s="21">
        <v>1</v>
      </c>
    </row>
    <row r="90" spans="1:6" ht="15.75">
      <c r="A90" s="12" t="s">
        <v>275</v>
      </c>
      <c r="B90" s="21">
        <v>1</v>
      </c>
      <c r="E90" s="12" t="s">
        <v>275</v>
      </c>
      <c r="F90" s="21">
        <v>1</v>
      </c>
    </row>
    <row r="91" spans="1:6" ht="15.75">
      <c r="A91" s="12" t="s">
        <v>276</v>
      </c>
      <c r="B91" s="21">
        <v>1</v>
      </c>
      <c r="E91" s="12" t="s">
        <v>276</v>
      </c>
      <c r="F91" s="21">
        <v>1</v>
      </c>
    </row>
    <row r="92" spans="1:6" ht="15.75">
      <c r="A92" s="12" t="s">
        <v>96</v>
      </c>
      <c r="B92" s="21">
        <v>1</v>
      </c>
      <c r="E92" s="12" t="s">
        <v>96</v>
      </c>
      <c r="F92" s="21">
        <v>1</v>
      </c>
    </row>
    <row r="93" spans="1:6" ht="15.75">
      <c r="A93" s="12" t="s">
        <v>277</v>
      </c>
      <c r="B93" s="21">
        <v>1</v>
      </c>
      <c r="E93" s="12" t="s">
        <v>277</v>
      </c>
      <c r="F93" s="21">
        <v>1</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6:F77"/>
  <sheetViews>
    <sheetView topLeftCell="A43" zoomScaleNormal="100" workbookViewId="0">
      <selection activeCell="C71" sqref="C71"/>
    </sheetView>
  </sheetViews>
  <sheetFormatPr defaultRowHeight="15"/>
  <cols>
    <col min="1" max="1" width="16" customWidth="1"/>
    <col min="2" max="2" width="20.7109375" style="132" customWidth="1"/>
    <col min="3" max="3" width="17.5703125" customWidth="1"/>
    <col min="4" max="4" width="18.85546875" style="132" customWidth="1"/>
    <col min="5" max="6" width="18.85546875" customWidth="1"/>
  </cols>
  <sheetData>
    <row r="16" ht="76.5" customHeight="1"/>
    <row r="17" spans="1:6" ht="76.5" customHeight="1"/>
    <row r="18" spans="1:6" ht="76.5" customHeight="1"/>
    <row r="19" spans="1:6" ht="69" customHeight="1"/>
    <row r="20" spans="1:6" ht="78.75">
      <c r="A20" s="22" t="s">
        <v>37</v>
      </c>
      <c r="B20" s="133" t="s">
        <v>278</v>
      </c>
      <c r="C20" s="17" t="s">
        <v>279</v>
      </c>
      <c r="D20" s="133" t="s">
        <v>280</v>
      </c>
      <c r="E20" s="65" t="s">
        <v>281</v>
      </c>
      <c r="F20" s="17" t="s">
        <v>282</v>
      </c>
    </row>
    <row r="21" spans="1:6" ht="15.75">
      <c r="A21" s="9" t="s">
        <v>40</v>
      </c>
      <c r="B21" s="127">
        <v>117</v>
      </c>
      <c r="C21" s="18">
        <v>0</v>
      </c>
      <c r="D21" s="127">
        <v>117</v>
      </c>
      <c r="E21" s="66">
        <v>1</v>
      </c>
      <c r="F21" s="21">
        <v>1</v>
      </c>
    </row>
    <row r="22" spans="1:6" ht="15.75">
      <c r="A22" s="9" t="s">
        <v>42</v>
      </c>
      <c r="B22" s="127">
        <v>579</v>
      </c>
      <c r="C22" s="18" t="s">
        <v>185</v>
      </c>
      <c r="D22" s="127">
        <v>576</v>
      </c>
      <c r="E22" s="66">
        <v>0.99481865284974091</v>
      </c>
      <c r="F22" s="21">
        <v>0</v>
      </c>
    </row>
    <row r="23" spans="1:6" ht="15.75">
      <c r="A23" s="9" t="s">
        <v>43</v>
      </c>
      <c r="B23" s="127">
        <v>123</v>
      </c>
      <c r="C23" s="18">
        <v>0</v>
      </c>
      <c r="D23" s="127">
        <v>123</v>
      </c>
      <c r="E23" s="66">
        <v>1</v>
      </c>
      <c r="F23" s="21">
        <v>1</v>
      </c>
    </row>
    <row r="24" spans="1:6" ht="15.75">
      <c r="A24" s="9" t="s">
        <v>45</v>
      </c>
      <c r="B24" s="127">
        <v>67</v>
      </c>
      <c r="C24" s="18">
        <v>0</v>
      </c>
      <c r="D24" s="127">
        <v>67</v>
      </c>
      <c r="E24" s="66">
        <v>1</v>
      </c>
      <c r="F24" s="21">
        <v>1</v>
      </c>
    </row>
    <row r="25" spans="1:6" ht="15.75">
      <c r="A25" s="9" t="s">
        <v>46</v>
      </c>
      <c r="B25" s="127">
        <v>132</v>
      </c>
      <c r="C25" s="18">
        <v>0</v>
      </c>
      <c r="D25" s="127">
        <v>132</v>
      </c>
      <c r="E25" s="66">
        <v>1</v>
      </c>
      <c r="F25" s="21">
        <v>1</v>
      </c>
    </row>
    <row r="26" spans="1:6" ht="15.75">
      <c r="A26" s="9" t="s">
        <v>47</v>
      </c>
      <c r="B26" s="127">
        <v>472</v>
      </c>
      <c r="C26" s="18" t="s">
        <v>185</v>
      </c>
      <c r="D26" s="127">
        <v>468</v>
      </c>
      <c r="E26" s="66">
        <v>0.99152542372881358</v>
      </c>
      <c r="F26" s="21">
        <v>0</v>
      </c>
    </row>
    <row r="27" spans="1:6" ht="15.75">
      <c r="A27" s="9" t="s">
        <v>48</v>
      </c>
      <c r="B27" s="127">
        <v>33</v>
      </c>
      <c r="C27" s="18">
        <v>0</v>
      </c>
      <c r="D27" s="127">
        <v>33</v>
      </c>
      <c r="E27" s="66">
        <v>1</v>
      </c>
      <c r="F27" s="21">
        <v>1</v>
      </c>
    </row>
    <row r="28" spans="1:6" ht="15.75">
      <c r="A28" s="9" t="s">
        <v>49</v>
      </c>
      <c r="B28" s="127">
        <v>55</v>
      </c>
      <c r="C28" s="18">
        <v>0</v>
      </c>
      <c r="D28" s="127">
        <v>55</v>
      </c>
      <c r="E28" s="66">
        <v>1</v>
      </c>
      <c r="F28" s="21">
        <v>1</v>
      </c>
    </row>
    <row r="29" spans="1:6" ht="15.75">
      <c r="A29" s="9" t="s">
        <v>50</v>
      </c>
      <c r="B29" s="127">
        <v>43</v>
      </c>
      <c r="C29" s="18">
        <v>0</v>
      </c>
      <c r="D29" s="127">
        <v>43</v>
      </c>
      <c r="E29" s="66">
        <v>1</v>
      </c>
      <c r="F29" s="21">
        <v>1</v>
      </c>
    </row>
    <row r="30" spans="1:6" ht="15.75">
      <c r="A30" s="9" t="s">
        <v>51</v>
      </c>
      <c r="B30" s="134">
        <v>236</v>
      </c>
      <c r="C30" s="18">
        <v>0</v>
      </c>
      <c r="D30" s="134">
        <v>236</v>
      </c>
      <c r="E30" s="67">
        <v>1</v>
      </c>
      <c r="F30" s="94">
        <v>1</v>
      </c>
    </row>
    <row r="31" spans="1:6" ht="15.75">
      <c r="A31" s="9" t="s">
        <v>52</v>
      </c>
      <c r="B31" s="127">
        <v>33</v>
      </c>
      <c r="C31" s="18">
        <v>0</v>
      </c>
      <c r="D31" s="127">
        <v>33</v>
      </c>
      <c r="E31" s="66">
        <v>1</v>
      </c>
      <c r="F31" s="21">
        <v>1</v>
      </c>
    </row>
    <row r="32" spans="1:6" ht="15.75">
      <c r="A32" s="9" t="s">
        <v>53</v>
      </c>
      <c r="B32" s="127">
        <v>47</v>
      </c>
      <c r="C32" s="18">
        <v>0</v>
      </c>
      <c r="D32" s="127">
        <v>47</v>
      </c>
      <c r="E32" s="66">
        <v>1</v>
      </c>
      <c r="F32" s="21">
        <v>1</v>
      </c>
    </row>
    <row r="33" spans="1:6" ht="15.75">
      <c r="A33" s="9" t="s">
        <v>54</v>
      </c>
      <c r="B33" s="127">
        <v>169</v>
      </c>
      <c r="C33" s="18">
        <v>0</v>
      </c>
      <c r="D33" s="127">
        <v>169</v>
      </c>
      <c r="E33" s="66">
        <v>1</v>
      </c>
      <c r="F33" s="21">
        <v>1</v>
      </c>
    </row>
    <row r="34" spans="1:6" ht="15.75">
      <c r="A34" s="9" t="s">
        <v>55</v>
      </c>
      <c r="B34" s="127">
        <v>53</v>
      </c>
      <c r="C34" s="18" t="s">
        <v>185</v>
      </c>
      <c r="D34" s="127">
        <v>45</v>
      </c>
      <c r="E34" s="66">
        <v>0.84905660377358494</v>
      </c>
      <c r="F34" s="21">
        <v>0</v>
      </c>
    </row>
    <row r="35" spans="1:6" ht="15.75">
      <c r="A35" s="9" t="s">
        <v>56</v>
      </c>
      <c r="B35" s="127">
        <v>155</v>
      </c>
      <c r="C35" s="18" t="s">
        <v>185</v>
      </c>
      <c r="D35" s="127">
        <v>153</v>
      </c>
      <c r="E35" s="66">
        <v>0.98709677419354835</v>
      </c>
      <c r="F35" s="21">
        <v>0</v>
      </c>
    </row>
    <row r="36" spans="1:6" ht="15.75">
      <c r="A36" s="9" t="s">
        <v>57</v>
      </c>
      <c r="B36" s="127">
        <v>78</v>
      </c>
      <c r="C36" s="18">
        <v>0</v>
      </c>
      <c r="D36" s="127">
        <v>78</v>
      </c>
      <c r="E36" s="66">
        <v>1</v>
      </c>
      <c r="F36" s="21">
        <v>1</v>
      </c>
    </row>
    <row r="37" spans="1:6" ht="15.75">
      <c r="A37" s="9" t="s">
        <v>58</v>
      </c>
      <c r="B37" s="127">
        <v>646</v>
      </c>
      <c r="C37" s="18">
        <v>0</v>
      </c>
      <c r="D37" s="127">
        <v>646</v>
      </c>
      <c r="E37" s="66">
        <v>1</v>
      </c>
      <c r="F37" s="21">
        <v>1</v>
      </c>
    </row>
    <row r="38" spans="1:6" ht="15.75" hidden="1">
      <c r="A38" s="9" t="s">
        <v>123</v>
      </c>
      <c r="B38" s="129" t="s">
        <v>185</v>
      </c>
      <c r="C38" s="18">
        <v>0</v>
      </c>
      <c r="D38" s="129" t="s">
        <v>185</v>
      </c>
      <c r="E38" s="68">
        <v>1</v>
      </c>
      <c r="F38" s="21">
        <v>1</v>
      </c>
    </row>
    <row r="39" spans="1:6" ht="15.75">
      <c r="A39" s="9" t="s">
        <v>59</v>
      </c>
      <c r="B39" s="127">
        <v>155</v>
      </c>
      <c r="C39" s="18" t="s">
        <v>185</v>
      </c>
      <c r="D39" s="127">
        <v>154</v>
      </c>
      <c r="E39" s="66">
        <v>0.99354838709677418</v>
      </c>
      <c r="F39" s="21">
        <v>0</v>
      </c>
    </row>
    <row r="40" spans="1:6" ht="15.75">
      <c r="A40" s="9" t="s">
        <v>60</v>
      </c>
      <c r="B40" s="127">
        <v>253</v>
      </c>
      <c r="C40" s="18">
        <v>18</v>
      </c>
      <c r="D40" s="127">
        <v>235</v>
      </c>
      <c r="E40" s="66">
        <v>0.92885375494071143</v>
      </c>
      <c r="F40" s="21">
        <v>0</v>
      </c>
    </row>
    <row r="41" spans="1:6" ht="15.75">
      <c r="A41" s="9" t="s">
        <v>61</v>
      </c>
      <c r="B41" s="127">
        <v>979</v>
      </c>
      <c r="C41" s="18" t="s">
        <v>185</v>
      </c>
      <c r="D41" s="127">
        <v>973</v>
      </c>
      <c r="E41" s="66">
        <v>0.99387129724208378</v>
      </c>
      <c r="F41" s="21">
        <v>0</v>
      </c>
    </row>
    <row r="42" spans="1:6" ht="15.75">
      <c r="A42" s="9" t="s">
        <v>62</v>
      </c>
      <c r="B42" s="127">
        <v>73</v>
      </c>
      <c r="C42" s="18" t="s">
        <v>185</v>
      </c>
      <c r="D42" s="127">
        <v>69</v>
      </c>
      <c r="E42" s="66">
        <v>0.9452054794520548</v>
      </c>
      <c r="F42" s="21">
        <v>0</v>
      </c>
    </row>
    <row r="43" spans="1:6" ht="15.75">
      <c r="A43" s="9" t="s">
        <v>63</v>
      </c>
      <c r="B43" s="129">
        <v>95</v>
      </c>
      <c r="C43" s="18" t="s">
        <v>185</v>
      </c>
      <c r="D43" s="129">
        <v>93</v>
      </c>
      <c r="E43" s="68">
        <v>0.97894736842105268</v>
      </c>
      <c r="F43" s="21">
        <v>0</v>
      </c>
    </row>
    <row r="44" spans="1:6" ht="15.75">
      <c r="A44" s="9" t="s">
        <v>64</v>
      </c>
      <c r="B44" s="127">
        <v>204</v>
      </c>
      <c r="C44" s="18" t="s">
        <v>185</v>
      </c>
      <c r="D44" s="127">
        <v>201</v>
      </c>
      <c r="E44" s="66">
        <v>0.98529411764705888</v>
      </c>
      <c r="F44" s="21">
        <v>0</v>
      </c>
    </row>
    <row r="45" spans="1:6" ht="15.75">
      <c r="A45" s="9" t="s">
        <v>65</v>
      </c>
      <c r="B45" s="127">
        <v>326</v>
      </c>
      <c r="C45" s="18">
        <v>15</v>
      </c>
      <c r="D45" s="127">
        <v>311</v>
      </c>
      <c r="E45" s="66">
        <v>0.95398773006134974</v>
      </c>
      <c r="F45" s="21">
        <v>0</v>
      </c>
    </row>
    <row r="46" spans="1:6" ht="15.75">
      <c r="A46" s="9" t="s">
        <v>66</v>
      </c>
      <c r="B46" s="127">
        <v>102</v>
      </c>
      <c r="C46" s="18">
        <v>0</v>
      </c>
      <c r="D46" s="127">
        <v>102</v>
      </c>
      <c r="E46" s="66">
        <v>1</v>
      </c>
      <c r="F46" s="21">
        <v>1</v>
      </c>
    </row>
    <row r="47" spans="1:6" ht="15.75">
      <c r="A47" s="9" t="s">
        <v>67</v>
      </c>
      <c r="B47" s="127">
        <v>83</v>
      </c>
      <c r="C47" s="18" t="s">
        <v>185</v>
      </c>
      <c r="D47" s="127">
        <v>73</v>
      </c>
      <c r="E47" s="66">
        <v>0.87951807228915657</v>
      </c>
      <c r="F47" s="21">
        <v>0</v>
      </c>
    </row>
    <row r="48" spans="1:6" ht="15.75">
      <c r="A48" s="9" t="s">
        <v>68</v>
      </c>
      <c r="B48" s="127">
        <v>378</v>
      </c>
      <c r="C48" s="18">
        <v>0</v>
      </c>
      <c r="D48" s="127">
        <v>378</v>
      </c>
      <c r="E48" s="66">
        <v>1</v>
      </c>
      <c r="F48" s="21">
        <v>1</v>
      </c>
    </row>
    <row r="49" spans="1:6" ht="15.75">
      <c r="A49" s="9" t="s">
        <v>69</v>
      </c>
      <c r="B49" s="127">
        <v>130</v>
      </c>
      <c r="C49" s="18" t="s">
        <v>185</v>
      </c>
      <c r="D49" s="127">
        <v>120</v>
      </c>
      <c r="E49" s="66">
        <v>0.92307692307692313</v>
      </c>
      <c r="F49" s="21">
        <v>0</v>
      </c>
    </row>
    <row r="50" spans="1:6" ht="15.75">
      <c r="A50" s="9" t="s">
        <v>70</v>
      </c>
      <c r="B50" s="127">
        <v>95</v>
      </c>
      <c r="C50" s="18">
        <v>0</v>
      </c>
      <c r="D50" s="127">
        <v>95</v>
      </c>
      <c r="E50" s="66">
        <v>1</v>
      </c>
      <c r="F50" s="21">
        <v>1</v>
      </c>
    </row>
    <row r="51" spans="1:6" ht="15.75">
      <c r="A51" s="9" t="s">
        <v>71</v>
      </c>
      <c r="B51" s="127">
        <v>512</v>
      </c>
      <c r="C51" s="18">
        <v>0</v>
      </c>
      <c r="D51" s="127">
        <v>512</v>
      </c>
      <c r="E51" s="66">
        <v>1</v>
      </c>
      <c r="F51" s="21">
        <v>1</v>
      </c>
    </row>
    <row r="52" spans="1:6" ht="15.75">
      <c r="A52" s="9" t="s">
        <v>72</v>
      </c>
      <c r="B52" s="127">
        <v>61</v>
      </c>
      <c r="C52" s="18">
        <v>0</v>
      </c>
      <c r="D52" s="127">
        <v>61</v>
      </c>
      <c r="E52" s="66">
        <v>1</v>
      </c>
      <c r="F52" s="21">
        <v>1</v>
      </c>
    </row>
    <row r="53" spans="1:6" ht="15.75">
      <c r="A53" s="9" t="s">
        <v>73</v>
      </c>
      <c r="B53" s="127">
        <v>66</v>
      </c>
      <c r="C53" s="18" t="s">
        <v>185</v>
      </c>
      <c r="D53" s="127">
        <v>63</v>
      </c>
      <c r="E53" s="66">
        <v>0.95454545454545459</v>
      </c>
      <c r="F53" s="21">
        <v>0</v>
      </c>
    </row>
    <row r="54" spans="1:6" ht="15.75">
      <c r="A54" s="9" t="s">
        <v>74</v>
      </c>
      <c r="B54" s="127">
        <v>74</v>
      </c>
      <c r="C54" s="18" t="s">
        <v>185</v>
      </c>
      <c r="D54" s="127">
        <v>72</v>
      </c>
      <c r="E54" s="66">
        <v>0.97297297297297303</v>
      </c>
      <c r="F54" s="21">
        <v>0</v>
      </c>
    </row>
    <row r="55" spans="1:6" ht="15.75">
      <c r="A55" s="9" t="s">
        <v>75</v>
      </c>
      <c r="B55" s="127">
        <v>99</v>
      </c>
      <c r="C55" s="18">
        <v>0</v>
      </c>
      <c r="D55" s="127">
        <v>99</v>
      </c>
      <c r="E55" s="66">
        <v>1</v>
      </c>
      <c r="F55" s="21">
        <v>1</v>
      </c>
    </row>
    <row r="56" spans="1:6" ht="15.75">
      <c r="A56" s="9" t="s">
        <v>76</v>
      </c>
      <c r="B56" s="127">
        <v>146</v>
      </c>
      <c r="C56" s="18">
        <v>0</v>
      </c>
      <c r="D56" s="127">
        <v>146</v>
      </c>
      <c r="E56" s="66">
        <v>1</v>
      </c>
      <c r="F56" s="21">
        <v>1</v>
      </c>
    </row>
    <row r="57" spans="1:6" ht="15.75">
      <c r="A57" s="9" t="s">
        <v>77</v>
      </c>
      <c r="B57" s="129">
        <v>42</v>
      </c>
      <c r="C57" s="18">
        <v>0</v>
      </c>
      <c r="D57" s="129">
        <v>42</v>
      </c>
      <c r="E57" s="68">
        <v>1</v>
      </c>
      <c r="F57" s="21">
        <v>1</v>
      </c>
    </row>
    <row r="58" spans="1:6" ht="15.75">
      <c r="A58" s="9" t="s">
        <v>78</v>
      </c>
      <c r="B58" s="127">
        <v>20</v>
      </c>
      <c r="C58" s="18">
        <v>0</v>
      </c>
      <c r="D58" s="127">
        <v>20</v>
      </c>
      <c r="E58" s="66">
        <v>1</v>
      </c>
      <c r="F58" s="21">
        <v>1</v>
      </c>
    </row>
    <row r="59" spans="1:6" ht="15.75">
      <c r="A59" s="9" t="s">
        <v>79</v>
      </c>
      <c r="B59" s="127">
        <v>21</v>
      </c>
      <c r="C59" s="18" t="s">
        <v>185</v>
      </c>
      <c r="D59" s="127">
        <v>20</v>
      </c>
      <c r="E59" s="66">
        <v>0.95238095238095233</v>
      </c>
      <c r="F59" s="21">
        <v>0</v>
      </c>
    </row>
    <row r="60" spans="1:6" ht="15.75">
      <c r="A60" s="9" t="s">
        <v>80</v>
      </c>
      <c r="B60" s="127">
        <v>188</v>
      </c>
      <c r="C60" s="18">
        <v>11</v>
      </c>
      <c r="D60" s="127">
        <v>177</v>
      </c>
      <c r="E60" s="66">
        <v>0.94148936170212771</v>
      </c>
      <c r="F60" s="21">
        <v>0</v>
      </c>
    </row>
    <row r="61" spans="1:6" ht="15.75">
      <c r="A61" s="9" t="s">
        <v>81</v>
      </c>
      <c r="B61" s="127">
        <v>467</v>
      </c>
      <c r="C61" s="18">
        <v>0</v>
      </c>
      <c r="D61" s="127">
        <v>467</v>
      </c>
      <c r="E61" s="66">
        <v>1</v>
      </c>
      <c r="F61" s="21">
        <v>1</v>
      </c>
    </row>
    <row r="62" spans="1:6" ht="15.75">
      <c r="A62" s="9" t="s">
        <v>82</v>
      </c>
      <c r="B62" s="127">
        <v>458</v>
      </c>
      <c r="C62" s="18" t="s">
        <v>185</v>
      </c>
      <c r="D62" s="127">
        <v>457</v>
      </c>
      <c r="E62" s="66">
        <v>0.99781659388646293</v>
      </c>
      <c r="F62" s="21">
        <v>0</v>
      </c>
    </row>
    <row r="63" spans="1:6" ht="15.75">
      <c r="A63" s="9" t="s">
        <v>83</v>
      </c>
      <c r="B63" s="127">
        <v>209</v>
      </c>
      <c r="C63" s="18">
        <v>0</v>
      </c>
      <c r="D63" s="127">
        <v>209</v>
      </c>
      <c r="E63" s="66">
        <v>1</v>
      </c>
      <c r="F63" s="21">
        <v>1</v>
      </c>
    </row>
    <row r="64" spans="1:6" ht="15.75">
      <c r="A64" s="9" t="s">
        <v>84</v>
      </c>
      <c r="B64" s="127">
        <v>31</v>
      </c>
      <c r="C64" s="18">
        <v>0</v>
      </c>
      <c r="D64" s="127">
        <v>31</v>
      </c>
      <c r="E64" s="66">
        <v>1</v>
      </c>
      <c r="F64" s="21">
        <v>1</v>
      </c>
    </row>
    <row r="65" spans="1:6" ht="15.75">
      <c r="A65" s="9" t="s">
        <v>85</v>
      </c>
      <c r="B65" s="127">
        <v>60</v>
      </c>
      <c r="C65" s="18">
        <v>0</v>
      </c>
      <c r="D65" s="127">
        <v>60</v>
      </c>
      <c r="E65" s="66">
        <v>1</v>
      </c>
      <c r="F65" s="21">
        <v>1</v>
      </c>
    </row>
    <row r="66" spans="1:6" ht="15.75">
      <c r="A66" s="9" t="s">
        <v>86</v>
      </c>
      <c r="B66" s="127">
        <v>53</v>
      </c>
      <c r="C66" s="18" t="s">
        <v>185</v>
      </c>
      <c r="D66" s="127">
        <v>51</v>
      </c>
      <c r="E66" s="66">
        <v>0.96226415094339623</v>
      </c>
      <c r="F66" s="21">
        <v>0</v>
      </c>
    </row>
    <row r="67" spans="1:6" ht="15.75">
      <c r="A67" s="9" t="s">
        <v>87</v>
      </c>
      <c r="B67" s="127">
        <v>86</v>
      </c>
      <c r="C67" s="18">
        <v>0</v>
      </c>
      <c r="D67" s="127">
        <v>86</v>
      </c>
      <c r="E67" s="66">
        <v>1</v>
      </c>
      <c r="F67" s="21">
        <v>1</v>
      </c>
    </row>
    <row r="68" spans="1:6" ht="15.75">
      <c r="A68" s="9" t="s">
        <v>88</v>
      </c>
      <c r="B68" s="127">
        <v>27</v>
      </c>
      <c r="C68" s="18">
        <v>0</v>
      </c>
      <c r="D68" s="127">
        <v>27</v>
      </c>
      <c r="E68" s="66">
        <v>1</v>
      </c>
      <c r="F68" s="21">
        <v>1</v>
      </c>
    </row>
    <row r="69" spans="1:6" ht="15.75">
      <c r="A69" s="9" t="s">
        <v>89</v>
      </c>
      <c r="B69" s="127">
        <v>40</v>
      </c>
      <c r="C69" s="18">
        <v>0</v>
      </c>
      <c r="D69" s="127">
        <v>40</v>
      </c>
      <c r="E69" s="66">
        <v>1</v>
      </c>
      <c r="F69" s="21">
        <v>1</v>
      </c>
    </row>
    <row r="70" spans="1:6" ht="15.75">
      <c r="A70" s="9" t="s">
        <v>90</v>
      </c>
      <c r="B70" s="127">
        <v>119</v>
      </c>
      <c r="C70" s="18">
        <v>0</v>
      </c>
      <c r="D70" s="127">
        <v>119</v>
      </c>
      <c r="E70" s="66">
        <v>1</v>
      </c>
      <c r="F70" s="21">
        <v>1</v>
      </c>
    </row>
    <row r="71" spans="1:6" ht="15.75">
      <c r="A71" s="9" t="s">
        <v>91</v>
      </c>
      <c r="B71" s="127">
        <v>384</v>
      </c>
      <c r="C71" s="18" t="s">
        <v>185</v>
      </c>
      <c r="D71" s="127">
        <v>383</v>
      </c>
      <c r="E71" s="66">
        <v>0.99739583333333337</v>
      </c>
      <c r="F71" s="21">
        <v>0</v>
      </c>
    </row>
    <row r="72" spans="1:6" ht="15.75">
      <c r="A72" s="9" t="s">
        <v>92</v>
      </c>
      <c r="B72" s="127">
        <v>33</v>
      </c>
      <c r="C72" s="18">
        <v>0</v>
      </c>
      <c r="D72" s="127">
        <v>33</v>
      </c>
      <c r="E72" s="66">
        <v>1</v>
      </c>
      <c r="F72" s="21">
        <v>1</v>
      </c>
    </row>
    <row r="73" spans="1:6" ht="15.75">
      <c r="A73" s="9" t="s">
        <v>93</v>
      </c>
      <c r="B73" s="127">
        <v>88</v>
      </c>
      <c r="C73" s="18">
        <v>0</v>
      </c>
      <c r="D73" s="127">
        <v>88</v>
      </c>
      <c r="E73" s="66">
        <v>1</v>
      </c>
      <c r="F73" s="21">
        <v>1</v>
      </c>
    </row>
    <row r="74" spans="1:6" ht="15.75">
      <c r="A74" s="9" t="s">
        <v>94</v>
      </c>
      <c r="B74" s="127">
        <v>34</v>
      </c>
      <c r="C74" s="18">
        <v>0</v>
      </c>
      <c r="D74" s="127">
        <v>34</v>
      </c>
      <c r="E74" s="66">
        <v>1</v>
      </c>
      <c r="F74" s="21">
        <v>1</v>
      </c>
    </row>
    <row r="75" spans="1:6" ht="15.75">
      <c r="A75" s="9" t="s">
        <v>95</v>
      </c>
      <c r="B75" s="127">
        <v>622</v>
      </c>
      <c r="C75" s="18">
        <v>31</v>
      </c>
      <c r="D75" s="127">
        <v>591</v>
      </c>
      <c r="E75" s="66">
        <v>0.95016077170418012</v>
      </c>
      <c r="F75" s="21">
        <v>0</v>
      </c>
    </row>
    <row r="76" spans="1:6" ht="15.75">
      <c r="A76" s="9" t="s">
        <v>97</v>
      </c>
      <c r="B76" s="134">
        <v>163</v>
      </c>
      <c r="C76" s="18">
        <v>0</v>
      </c>
      <c r="D76" s="134">
        <v>163</v>
      </c>
      <c r="E76" s="67">
        <v>1</v>
      </c>
      <c r="F76" s="94">
        <v>1</v>
      </c>
    </row>
    <row r="77" spans="1:6" ht="15.75">
      <c r="A77" s="57" t="s">
        <v>171</v>
      </c>
      <c r="B77" s="135">
        <v>10014</v>
      </c>
      <c r="C77" s="9">
        <v>138</v>
      </c>
      <c r="D77" s="135">
        <v>9876</v>
      </c>
      <c r="E77" s="69">
        <v>0.98621929298981426</v>
      </c>
      <c r="F77" s="95">
        <v>0</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5:C75"/>
  <sheetViews>
    <sheetView topLeftCell="A46" zoomScaleNormal="100" workbookViewId="0">
      <selection activeCell="D22" sqref="D22"/>
    </sheetView>
  </sheetViews>
  <sheetFormatPr defaultRowHeight="15"/>
  <cols>
    <col min="1" max="1" width="17.85546875" customWidth="1"/>
    <col min="2" max="2" width="27.7109375" customWidth="1"/>
    <col min="3" max="3" width="32.5703125" customWidth="1"/>
  </cols>
  <sheetData>
    <row r="15" customFormat="1"/>
    <row r="16" customFormat="1"/>
    <row r="18" spans="1:3" ht="28.5" customHeight="1"/>
    <row r="19" spans="1:3" ht="31.5">
      <c r="A19" s="22" t="s">
        <v>37</v>
      </c>
      <c r="B19" s="17" t="s">
        <v>283</v>
      </c>
      <c r="C19" s="17" t="s">
        <v>282</v>
      </c>
    </row>
    <row r="20" spans="1:3" ht="15.75">
      <c r="A20" s="9" t="s">
        <v>40</v>
      </c>
      <c r="B20" s="13">
        <v>1</v>
      </c>
      <c r="C20" s="21">
        <v>1</v>
      </c>
    </row>
    <row r="21" spans="1:3" ht="15.75">
      <c r="A21" s="9" t="s">
        <v>42</v>
      </c>
      <c r="B21" s="13">
        <v>1</v>
      </c>
      <c r="C21" s="21">
        <v>1</v>
      </c>
    </row>
    <row r="22" spans="1:3" ht="15.75">
      <c r="A22" s="9" t="s">
        <v>43</v>
      </c>
      <c r="B22" s="13">
        <v>1</v>
      </c>
      <c r="C22" s="21">
        <v>1</v>
      </c>
    </row>
    <row r="23" spans="1:3" ht="15.75">
      <c r="A23" s="9" t="s">
        <v>45</v>
      </c>
      <c r="B23" s="13">
        <v>1</v>
      </c>
      <c r="C23" s="21">
        <v>1</v>
      </c>
    </row>
    <row r="24" spans="1:3" ht="15.75">
      <c r="A24" s="9" t="s">
        <v>46</v>
      </c>
      <c r="B24" s="13">
        <v>1</v>
      </c>
      <c r="C24" s="21">
        <v>1</v>
      </c>
    </row>
    <row r="25" spans="1:3" ht="15.75">
      <c r="A25" s="9" t="s">
        <v>47</v>
      </c>
      <c r="B25" s="13">
        <v>1</v>
      </c>
      <c r="C25" s="21">
        <v>1</v>
      </c>
    </row>
    <row r="26" spans="1:3" ht="15.75">
      <c r="A26" s="9" t="s">
        <v>48</v>
      </c>
      <c r="B26" s="13">
        <v>0.6</v>
      </c>
      <c r="C26" s="21">
        <v>0</v>
      </c>
    </row>
    <row r="27" spans="1:3" ht="15.75">
      <c r="A27" s="9" t="s">
        <v>49</v>
      </c>
      <c r="B27" s="13">
        <v>1</v>
      </c>
      <c r="C27" s="21">
        <v>1</v>
      </c>
    </row>
    <row r="28" spans="1:3" ht="15.75">
      <c r="A28" s="9" t="s">
        <v>50</v>
      </c>
      <c r="B28" s="13">
        <v>1</v>
      </c>
      <c r="C28" s="21">
        <v>1</v>
      </c>
    </row>
    <row r="29" spans="1:3" ht="15.75">
      <c r="A29" s="9" t="s">
        <v>51</v>
      </c>
      <c r="B29" s="13">
        <v>1</v>
      </c>
      <c r="C29" s="21">
        <v>1</v>
      </c>
    </row>
    <row r="30" spans="1:3" ht="15.75">
      <c r="A30" s="9" t="s">
        <v>52</v>
      </c>
      <c r="B30" s="13">
        <v>1</v>
      </c>
      <c r="C30" s="21">
        <v>1</v>
      </c>
    </row>
    <row r="31" spans="1:3" ht="15.75">
      <c r="A31" s="9" t="s">
        <v>53</v>
      </c>
      <c r="B31" s="13">
        <v>1</v>
      </c>
      <c r="C31" s="21">
        <v>1</v>
      </c>
    </row>
    <row r="32" spans="1:3" ht="15.75">
      <c r="A32" s="9" t="s">
        <v>54</v>
      </c>
      <c r="B32" s="13">
        <v>1</v>
      </c>
      <c r="C32" s="21">
        <v>1</v>
      </c>
    </row>
    <row r="33" spans="1:3" ht="15.75">
      <c r="A33" s="9" t="s">
        <v>55</v>
      </c>
      <c r="B33" s="13">
        <v>1</v>
      </c>
      <c r="C33" s="21">
        <v>1</v>
      </c>
    </row>
    <row r="34" spans="1:3" ht="15.75">
      <c r="A34" s="9" t="s">
        <v>56</v>
      </c>
      <c r="B34" s="13">
        <v>1</v>
      </c>
      <c r="C34" s="21">
        <v>1</v>
      </c>
    </row>
    <row r="35" spans="1:3" ht="15.75">
      <c r="A35" s="9" t="s">
        <v>57</v>
      </c>
      <c r="B35" s="13">
        <v>1</v>
      </c>
      <c r="C35" s="21">
        <v>1</v>
      </c>
    </row>
    <row r="36" spans="1:3" ht="15.75">
      <c r="A36" s="9" t="s">
        <v>58</v>
      </c>
      <c r="B36" s="13">
        <v>1</v>
      </c>
      <c r="C36" s="21">
        <v>1</v>
      </c>
    </row>
    <row r="37" spans="1:3" ht="15.75">
      <c r="A37" s="9" t="s">
        <v>59</v>
      </c>
      <c r="B37" s="13">
        <v>1</v>
      </c>
      <c r="C37" s="21">
        <v>1</v>
      </c>
    </row>
    <row r="38" spans="1:3" ht="15.75">
      <c r="A38" s="9" t="s">
        <v>60</v>
      </c>
      <c r="B38" s="13">
        <v>1</v>
      </c>
      <c r="C38" s="21">
        <v>1</v>
      </c>
    </row>
    <row r="39" spans="1:3" ht="15.75">
      <c r="A39" s="9" t="s">
        <v>61</v>
      </c>
      <c r="B39" s="13">
        <v>1</v>
      </c>
      <c r="C39" s="21">
        <v>1</v>
      </c>
    </row>
    <row r="40" spans="1:3" ht="15.75">
      <c r="A40" s="9" t="s">
        <v>62</v>
      </c>
      <c r="B40" s="13">
        <v>1</v>
      </c>
      <c r="C40" s="21">
        <v>1</v>
      </c>
    </row>
    <row r="41" spans="1:3" ht="15.75">
      <c r="A41" s="9" t="s">
        <v>63</v>
      </c>
      <c r="B41" s="13">
        <v>1</v>
      </c>
      <c r="C41" s="21">
        <v>1</v>
      </c>
    </row>
    <row r="42" spans="1:3" ht="15.75">
      <c r="A42" s="9" t="s">
        <v>64</v>
      </c>
      <c r="B42" s="13">
        <v>1</v>
      </c>
      <c r="C42" s="21">
        <v>1</v>
      </c>
    </row>
    <row r="43" spans="1:3" ht="15.75">
      <c r="A43" s="9" t="s">
        <v>65</v>
      </c>
      <c r="B43" s="13">
        <v>0.97560975609756095</v>
      </c>
      <c r="C43" s="21">
        <v>0</v>
      </c>
    </row>
    <row r="44" spans="1:3" ht="15.75">
      <c r="A44" s="9" t="s">
        <v>66</v>
      </c>
      <c r="B44" s="13">
        <v>1</v>
      </c>
      <c r="C44" s="21">
        <v>1</v>
      </c>
    </row>
    <row r="45" spans="1:3" ht="15.75">
      <c r="A45" s="9" t="s">
        <v>67</v>
      </c>
      <c r="B45" s="13">
        <v>1</v>
      </c>
      <c r="C45" s="21">
        <v>1</v>
      </c>
    </row>
    <row r="46" spans="1:3" ht="15.75">
      <c r="A46" s="9" t="s">
        <v>68</v>
      </c>
      <c r="B46" s="13">
        <v>1</v>
      </c>
      <c r="C46" s="21">
        <v>1</v>
      </c>
    </row>
    <row r="47" spans="1:3" ht="15.75">
      <c r="A47" s="9" t="s">
        <v>69</v>
      </c>
      <c r="B47" s="13">
        <v>0.66666666666666663</v>
      </c>
      <c r="C47" s="21">
        <v>0</v>
      </c>
    </row>
    <row r="48" spans="1:3" ht="15.75">
      <c r="A48" s="9" t="s">
        <v>70</v>
      </c>
      <c r="B48" s="13">
        <v>1</v>
      </c>
      <c r="C48" s="21">
        <v>1</v>
      </c>
    </row>
    <row r="49" spans="1:3" ht="15.75">
      <c r="A49" s="9" t="s">
        <v>71</v>
      </c>
      <c r="B49" s="13">
        <v>0.91666666666666663</v>
      </c>
      <c r="C49" s="21">
        <v>0</v>
      </c>
    </row>
    <row r="50" spans="1:3" ht="15.75">
      <c r="A50" s="9" t="s">
        <v>72</v>
      </c>
      <c r="B50" s="13">
        <v>1</v>
      </c>
      <c r="C50" s="21">
        <v>1</v>
      </c>
    </row>
    <row r="51" spans="1:3" ht="15.75">
      <c r="A51" s="9" t="s">
        <v>73</v>
      </c>
      <c r="B51" s="13">
        <v>1</v>
      </c>
      <c r="C51" s="21">
        <v>1</v>
      </c>
    </row>
    <row r="52" spans="1:3" ht="15.75">
      <c r="A52" s="9" t="s">
        <v>74</v>
      </c>
      <c r="B52" s="13">
        <v>1</v>
      </c>
      <c r="C52" s="21">
        <v>1</v>
      </c>
    </row>
    <row r="53" spans="1:3" ht="15.75">
      <c r="A53" s="9" t="s">
        <v>75</v>
      </c>
      <c r="B53" s="13">
        <v>1</v>
      </c>
      <c r="C53" s="21">
        <v>1</v>
      </c>
    </row>
    <row r="54" spans="1:3" ht="15.75">
      <c r="A54" s="9" t="s">
        <v>76</v>
      </c>
      <c r="B54" s="13">
        <v>1</v>
      </c>
      <c r="C54" s="21">
        <v>1</v>
      </c>
    </row>
    <row r="55" spans="1:3" ht="15.75">
      <c r="A55" s="9" t="s">
        <v>77</v>
      </c>
      <c r="B55" s="13">
        <v>1</v>
      </c>
      <c r="C55" s="21">
        <v>1</v>
      </c>
    </row>
    <row r="56" spans="1:3" ht="15.75">
      <c r="A56" s="9" t="s">
        <v>78</v>
      </c>
      <c r="B56" s="13">
        <v>1</v>
      </c>
      <c r="C56" s="21">
        <v>1</v>
      </c>
    </row>
    <row r="57" spans="1:3" ht="15.75">
      <c r="A57" s="9" t="s">
        <v>79</v>
      </c>
      <c r="B57" s="13">
        <v>1</v>
      </c>
      <c r="C57" s="21">
        <v>1</v>
      </c>
    </row>
    <row r="58" spans="1:3" ht="15.75">
      <c r="A58" s="9" t="s">
        <v>80</v>
      </c>
      <c r="B58" s="13">
        <v>1</v>
      </c>
      <c r="C58" s="21">
        <v>1</v>
      </c>
    </row>
    <row r="59" spans="1:3" ht="15.75">
      <c r="A59" s="9" t="s">
        <v>81</v>
      </c>
      <c r="B59" s="13">
        <v>1</v>
      </c>
      <c r="C59" s="21">
        <v>1</v>
      </c>
    </row>
    <row r="60" spans="1:3" ht="15.75">
      <c r="A60" s="9" t="s">
        <v>82</v>
      </c>
      <c r="B60" s="13">
        <v>1</v>
      </c>
      <c r="C60" s="21">
        <v>1</v>
      </c>
    </row>
    <row r="61" spans="1:3" ht="15.75">
      <c r="A61" s="9" t="s">
        <v>83</v>
      </c>
      <c r="B61" s="13">
        <v>1</v>
      </c>
      <c r="C61" s="21">
        <v>1</v>
      </c>
    </row>
    <row r="62" spans="1:3" ht="15.75">
      <c r="A62" s="9" t="s">
        <v>84</v>
      </c>
      <c r="B62" s="13">
        <v>1</v>
      </c>
      <c r="C62" s="21">
        <v>1</v>
      </c>
    </row>
    <row r="63" spans="1:3" ht="15.75">
      <c r="A63" s="9" t="s">
        <v>85</v>
      </c>
      <c r="B63" s="13">
        <v>1</v>
      </c>
      <c r="C63" s="21">
        <v>1</v>
      </c>
    </row>
    <row r="64" spans="1:3" ht="15.75">
      <c r="A64" s="9" t="s">
        <v>86</v>
      </c>
      <c r="B64" s="13">
        <v>1</v>
      </c>
      <c r="C64" s="21">
        <v>1</v>
      </c>
    </row>
    <row r="65" spans="1:3" ht="15.75">
      <c r="A65" s="9" t="s">
        <v>87</v>
      </c>
      <c r="B65" s="13">
        <v>1</v>
      </c>
      <c r="C65" s="21">
        <v>1</v>
      </c>
    </row>
    <row r="66" spans="1:3" ht="15.75">
      <c r="A66" s="9" t="s">
        <v>88</v>
      </c>
      <c r="B66" s="13">
        <v>1</v>
      </c>
      <c r="C66" s="21">
        <v>1</v>
      </c>
    </row>
    <row r="67" spans="1:3" ht="15.75">
      <c r="A67" s="9" t="s">
        <v>89</v>
      </c>
      <c r="B67" s="13">
        <v>1</v>
      </c>
      <c r="C67" s="21">
        <v>1</v>
      </c>
    </row>
    <row r="68" spans="1:3" ht="15.75">
      <c r="A68" s="9" t="s">
        <v>90</v>
      </c>
      <c r="B68" s="13">
        <v>0.90909090909090906</v>
      </c>
      <c r="C68" s="21">
        <v>0</v>
      </c>
    </row>
    <row r="69" spans="1:3" ht="15.75">
      <c r="A69" s="9" t="s">
        <v>91</v>
      </c>
      <c r="B69" s="13">
        <v>1</v>
      </c>
      <c r="C69" s="21">
        <v>1</v>
      </c>
    </row>
    <row r="70" spans="1:3" ht="15.75">
      <c r="A70" s="9" t="s">
        <v>92</v>
      </c>
      <c r="B70" s="13">
        <v>1</v>
      </c>
      <c r="C70" s="21">
        <v>1</v>
      </c>
    </row>
    <row r="71" spans="1:3" ht="15.75">
      <c r="A71" s="9" t="s">
        <v>93</v>
      </c>
      <c r="B71" s="13">
        <v>1</v>
      </c>
      <c r="C71" s="21">
        <v>1</v>
      </c>
    </row>
    <row r="72" spans="1:3" ht="15.75">
      <c r="A72" s="9" t="s">
        <v>94</v>
      </c>
      <c r="B72" s="13">
        <v>1</v>
      </c>
      <c r="C72" s="21">
        <v>1</v>
      </c>
    </row>
    <row r="73" spans="1:3" ht="15.75">
      <c r="A73" s="9" t="s">
        <v>95</v>
      </c>
      <c r="B73" s="13">
        <v>1</v>
      </c>
      <c r="C73" s="21">
        <v>1</v>
      </c>
    </row>
    <row r="74" spans="1:3" ht="15.75">
      <c r="A74" s="9" t="s">
        <v>97</v>
      </c>
      <c r="B74" s="13">
        <v>1</v>
      </c>
      <c r="C74" s="21">
        <v>1</v>
      </c>
    </row>
    <row r="75" spans="1:3" ht="15.75">
      <c r="A75" s="57" t="s">
        <v>171</v>
      </c>
      <c r="B75" s="13">
        <v>0.9866793529971456</v>
      </c>
      <c r="C75" s="21">
        <v>0</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3:F72"/>
  <sheetViews>
    <sheetView workbookViewId="0">
      <selection activeCell="E72" sqref="E72"/>
    </sheetView>
  </sheetViews>
  <sheetFormatPr defaultRowHeight="15"/>
  <cols>
    <col min="1" max="1" width="33" customWidth="1"/>
    <col min="2" max="2" width="28.7109375" customWidth="1"/>
    <col min="3" max="3" width="28.85546875" customWidth="1"/>
    <col min="4" max="4" width="29.85546875" customWidth="1"/>
    <col min="5" max="5" width="16.7109375" customWidth="1"/>
    <col min="6" max="6" width="18.42578125" customWidth="1"/>
  </cols>
  <sheetData>
    <row r="13" spans="1:6" ht="78.75">
      <c r="A13" s="27" t="s">
        <v>37</v>
      </c>
      <c r="B13" s="27" t="s">
        <v>284</v>
      </c>
      <c r="C13" s="27" t="s">
        <v>285</v>
      </c>
      <c r="D13" s="27" t="s">
        <v>286</v>
      </c>
      <c r="E13" s="27" t="s">
        <v>287</v>
      </c>
      <c r="F13" s="27" t="s">
        <v>288</v>
      </c>
    </row>
    <row r="14" spans="1:6" ht="15.75">
      <c r="A14" s="29" t="s">
        <v>223</v>
      </c>
      <c r="B14" s="28">
        <v>10</v>
      </c>
      <c r="C14" s="28">
        <v>10</v>
      </c>
      <c r="D14" s="28">
        <v>0</v>
      </c>
      <c r="E14" s="91">
        <v>1</v>
      </c>
      <c r="F14" s="21">
        <v>1</v>
      </c>
    </row>
    <row r="15" spans="1:6" ht="15.75">
      <c r="A15" s="29" t="s">
        <v>224</v>
      </c>
      <c r="B15" s="28">
        <v>20</v>
      </c>
      <c r="C15" s="28">
        <v>20</v>
      </c>
      <c r="D15" s="28">
        <v>0</v>
      </c>
      <c r="E15" s="91">
        <v>1</v>
      </c>
      <c r="F15" s="21">
        <v>1</v>
      </c>
    </row>
    <row r="16" spans="1:6" ht="15.75">
      <c r="A16" s="29" t="s">
        <v>225</v>
      </c>
      <c r="B16" s="28">
        <v>10</v>
      </c>
      <c r="C16" s="28">
        <v>10</v>
      </c>
      <c r="D16" s="28">
        <v>0</v>
      </c>
      <c r="E16" s="91">
        <v>1</v>
      </c>
      <c r="F16" s="21">
        <v>1</v>
      </c>
    </row>
    <row r="17" spans="1:6" ht="15.75">
      <c r="A17" s="29" t="s">
        <v>226</v>
      </c>
      <c r="B17" s="28">
        <v>10</v>
      </c>
      <c r="C17" s="28">
        <v>10</v>
      </c>
      <c r="D17" s="28">
        <v>0</v>
      </c>
      <c r="E17" s="91">
        <v>1</v>
      </c>
      <c r="F17" s="21">
        <v>1</v>
      </c>
    </row>
    <row r="18" spans="1:6" ht="15.75">
      <c r="A18" s="29" t="s">
        <v>227</v>
      </c>
      <c r="B18" s="28">
        <v>10</v>
      </c>
      <c r="C18" s="28">
        <v>10</v>
      </c>
      <c r="D18" s="28">
        <v>0</v>
      </c>
      <c r="E18" s="91">
        <v>1</v>
      </c>
      <c r="F18" s="21">
        <v>1</v>
      </c>
    </row>
    <row r="19" spans="1:6" ht="15.75">
      <c r="A19" s="29" t="s">
        <v>228</v>
      </c>
      <c r="B19" s="28">
        <v>15</v>
      </c>
      <c r="C19" s="28">
        <v>15</v>
      </c>
      <c r="D19" s="28">
        <v>0</v>
      </c>
      <c r="E19" s="91">
        <v>1</v>
      </c>
      <c r="F19" s="21">
        <v>1</v>
      </c>
    </row>
    <row r="20" spans="1:6" ht="15.75">
      <c r="A20" s="29" t="s">
        <v>229</v>
      </c>
      <c r="B20" s="28">
        <v>10</v>
      </c>
      <c r="C20" s="28">
        <v>10</v>
      </c>
      <c r="D20" s="28">
        <v>0</v>
      </c>
      <c r="E20" s="91">
        <v>1</v>
      </c>
      <c r="F20" s="21">
        <v>1</v>
      </c>
    </row>
    <row r="21" spans="1:6" ht="15.75">
      <c r="A21" s="29" t="s">
        <v>230</v>
      </c>
      <c r="B21" s="28">
        <v>10</v>
      </c>
      <c r="C21" s="28">
        <v>10</v>
      </c>
      <c r="D21" s="28">
        <v>0</v>
      </c>
      <c r="E21" s="91">
        <v>1</v>
      </c>
      <c r="F21" s="21">
        <v>1</v>
      </c>
    </row>
    <row r="22" spans="1:6" ht="15.75">
      <c r="A22" s="29" t="s">
        <v>231</v>
      </c>
      <c r="B22" s="28">
        <v>10</v>
      </c>
      <c r="C22" s="28">
        <v>10</v>
      </c>
      <c r="D22" s="28">
        <v>0</v>
      </c>
      <c r="E22" s="91">
        <v>1</v>
      </c>
      <c r="F22" s="21">
        <v>1</v>
      </c>
    </row>
    <row r="23" spans="1:6" ht="15.75">
      <c r="A23" s="29" t="s">
        <v>232</v>
      </c>
      <c r="B23" s="28">
        <v>10</v>
      </c>
      <c r="C23" s="28">
        <v>10</v>
      </c>
      <c r="D23" s="28">
        <v>0</v>
      </c>
      <c r="E23" s="91">
        <v>1</v>
      </c>
      <c r="F23" s="21">
        <v>1</v>
      </c>
    </row>
    <row r="24" spans="1:6" ht="15.75">
      <c r="A24" s="29" t="s">
        <v>233</v>
      </c>
      <c r="B24" s="28">
        <v>10</v>
      </c>
      <c r="C24" s="28">
        <v>10</v>
      </c>
      <c r="D24" s="28">
        <v>0</v>
      </c>
      <c r="E24" s="91">
        <v>1</v>
      </c>
      <c r="F24" s="21">
        <v>1</v>
      </c>
    </row>
    <row r="25" spans="1:6" ht="15.75">
      <c r="A25" s="29" t="s">
        <v>234</v>
      </c>
      <c r="B25" s="28">
        <v>10</v>
      </c>
      <c r="C25" s="28">
        <v>10</v>
      </c>
      <c r="D25" s="28">
        <v>0</v>
      </c>
      <c r="E25" s="91">
        <v>1</v>
      </c>
      <c r="F25" s="21">
        <v>1</v>
      </c>
    </row>
    <row r="26" spans="1:6" ht="15.75">
      <c r="A26" s="29" t="s">
        <v>235</v>
      </c>
      <c r="B26" s="28">
        <v>10</v>
      </c>
      <c r="C26" s="28">
        <v>10</v>
      </c>
      <c r="D26" s="28">
        <v>0</v>
      </c>
      <c r="E26" s="91">
        <v>1</v>
      </c>
      <c r="F26" s="21">
        <v>1</v>
      </c>
    </row>
    <row r="27" spans="1:6" ht="15.75">
      <c r="A27" s="29" t="s">
        <v>236</v>
      </c>
      <c r="B27" s="28">
        <v>10</v>
      </c>
      <c r="C27" s="28">
        <v>10</v>
      </c>
      <c r="D27" s="28">
        <v>0</v>
      </c>
      <c r="E27" s="91">
        <v>1</v>
      </c>
      <c r="F27" s="21">
        <v>1</v>
      </c>
    </row>
    <row r="28" spans="1:6" ht="15.75">
      <c r="A28" s="29" t="s">
        <v>237</v>
      </c>
      <c r="B28" s="28">
        <v>10</v>
      </c>
      <c r="C28" s="28">
        <v>10</v>
      </c>
      <c r="D28" s="28">
        <v>0</v>
      </c>
      <c r="E28" s="91">
        <v>1</v>
      </c>
      <c r="F28" s="21">
        <v>1</v>
      </c>
    </row>
    <row r="29" spans="1:6" ht="15.75">
      <c r="A29" s="29" t="s">
        <v>238</v>
      </c>
      <c r="B29" s="28">
        <v>10</v>
      </c>
      <c r="C29" s="28">
        <v>10</v>
      </c>
      <c r="D29" s="28">
        <v>0</v>
      </c>
      <c r="E29" s="91">
        <v>1</v>
      </c>
      <c r="F29" s="21">
        <v>1</v>
      </c>
    </row>
    <row r="30" spans="1:6" ht="15.75">
      <c r="A30" s="29" t="s">
        <v>239</v>
      </c>
      <c r="B30" s="28">
        <v>15</v>
      </c>
      <c r="C30" s="28">
        <v>15</v>
      </c>
      <c r="D30" s="28">
        <v>0</v>
      </c>
      <c r="E30" s="91">
        <v>1</v>
      </c>
      <c r="F30" s="21">
        <v>1</v>
      </c>
    </row>
    <row r="31" spans="1:6" ht="15.75">
      <c r="A31" s="29" t="s">
        <v>123</v>
      </c>
      <c r="B31" s="28">
        <v>10</v>
      </c>
      <c r="C31" s="28">
        <v>10</v>
      </c>
      <c r="D31" s="28">
        <v>0</v>
      </c>
      <c r="E31" s="91">
        <v>1</v>
      </c>
      <c r="F31" s="21">
        <v>1</v>
      </c>
    </row>
    <row r="32" spans="1:6" ht="15.75">
      <c r="A32" s="29" t="s">
        <v>240</v>
      </c>
      <c r="B32" s="28">
        <v>10</v>
      </c>
      <c r="C32" s="28">
        <v>10</v>
      </c>
      <c r="D32" s="28">
        <v>0</v>
      </c>
      <c r="E32" s="91">
        <v>1</v>
      </c>
      <c r="F32" s="21">
        <v>1</v>
      </c>
    </row>
    <row r="33" spans="1:6" ht="15.75">
      <c r="A33" s="29" t="s">
        <v>241</v>
      </c>
      <c r="B33" s="28">
        <v>10</v>
      </c>
      <c r="C33" s="28">
        <v>10</v>
      </c>
      <c r="D33" s="28">
        <v>0</v>
      </c>
      <c r="E33" s="91">
        <v>1</v>
      </c>
      <c r="F33" s="21">
        <v>1</v>
      </c>
    </row>
    <row r="34" spans="1:6" ht="15.75">
      <c r="A34" s="29" t="s">
        <v>242</v>
      </c>
      <c r="B34" s="28">
        <v>20</v>
      </c>
      <c r="C34" s="28">
        <v>20</v>
      </c>
      <c r="D34" s="28">
        <v>0</v>
      </c>
      <c r="E34" s="91">
        <v>1</v>
      </c>
      <c r="F34" s="21">
        <v>1</v>
      </c>
    </row>
    <row r="35" spans="1:6" ht="15.75">
      <c r="A35" s="29" t="s">
        <v>243</v>
      </c>
      <c r="B35" s="28">
        <v>10</v>
      </c>
      <c r="C35" s="28">
        <v>10</v>
      </c>
      <c r="D35" s="28">
        <v>0</v>
      </c>
      <c r="E35" s="91">
        <v>1</v>
      </c>
      <c r="F35" s="21">
        <v>1</v>
      </c>
    </row>
    <row r="36" spans="1:6" ht="15.75">
      <c r="A36" s="29" t="s">
        <v>244</v>
      </c>
      <c r="B36" s="28">
        <v>10</v>
      </c>
      <c r="C36" s="28">
        <v>10</v>
      </c>
      <c r="D36" s="28">
        <v>0</v>
      </c>
      <c r="E36" s="91">
        <v>1</v>
      </c>
      <c r="F36" s="21">
        <v>1</v>
      </c>
    </row>
    <row r="37" spans="1:6" ht="15.75">
      <c r="A37" s="29" t="s">
        <v>245</v>
      </c>
      <c r="B37" s="28">
        <v>10</v>
      </c>
      <c r="C37" s="28">
        <v>10</v>
      </c>
      <c r="D37" s="28">
        <v>0</v>
      </c>
      <c r="E37" s="91">
        <v>1</v>
      </c>
      <c r="F37" s="21">
        <v>1</v>
      </c>
    </row>
    <row r="38" spans="1:6" ht="15.75">
      <c r="A38" s="29" t="s">
        <v>246</v>
      </c>
      <c r="B38" s="28">
        <v>10</v>
      </c>
      <c r="C38" s="28">
        <v>10</v>
      </c>
      <c r="D38" s="28">
        <v>0</v>
      </c>
      <c r="E38" s="91">
        <v>1</v>
      </c>
      <c r="F38" s="21">
        <v>1</v>
      </c>
    </row>
    <row r="39" spans="1:6" ht="15.75">
      <c r="A39" s="29" t="s">
        <v>247</v>
      </c>
      <c r="B39" s="28">
        <v>10</v>
      </c>
      <c r="C39" s="28">
        <v>10</v>
      </c>
      <c r="D39" s="28">
        <v>0</v>
      </c>
      <c r="E39" s="91">
        <v>1</v>
      </c>
      <c r="F39" s="21">
        <v>1</v>
      </c>
    </row>
    <row r="40" spans="1:6" ht="15.75">
      <c r="A40" s="29" t="s">
        <v>248</v>
      </c>
      <c r="B40" s="28">
        <v>10</v>
      </c>
      <c r="C40" s="28">
        <v>10</v>
      </c>
      <c r="D40" s="28">
        <v>0</v>
      </c>
      <c r="E40" s="91">
        <v>1</v>
      </c>
      <c r="F40" s="21">
        <v>1</v>
      </c>
    </row>
    <row r="41" spans="1:6" ht="15.75">
      <c r="A41" s="29" t="s">
        <v>249</v>
      </c>
      <c r="B41" s="28">
        <v>10</v>
      </c>
      <c r="C41" s="28">
        <v>10</v>
      </c>
      <c r="D41" s="28">
        <v>0</v>
      </c>
      <c r="E41" s="91">
        <v>1</v>
      </c>
      <c r="F41" s="21">
        <v>1</v>
      </c>
    </row>
    <row r="42" spans="1:6" ht="15.75">
      <c r="A42" s="29" t="s">
        <v>250</v>
      </c>
      <c r="B42" s="28">
        <v>10</v>
      </c>
      <c r="C42" s="28">
        <v>10</v>
      </c>
      <c r="D42" s="28">
        <v>0</v>
      </c>
      <c r="E42" s="91">
        <v>1</v>
      </c>
      <c r="F42" s="21">
        <v>1</v>
      </c>
    </row>
    <row r="43" spans="1:6" ht="15.75">
      <c r="A43" s="29" t="s">
        <v>251</v>
      </c>
      <c r="B43" s="28">
        <v>10</v>
      </c>
      <c r="C43" s="28">
        <v>10</v>
      </c>
      <c r="D43" s="28">
        <v>0</v>
      </c>
      <c r="E43" s="91">
        <v>1</v>
      </c>
      <c r="F43" s="21">
        <v>1</v>
      </c>
    </row>
    <row r="44" spans="1:6" ht="15.75">
      <c r="A44" s="29" t="s">
        <v>252</v>
      </c>
      <c r="B44" s="28">
        <v>10</v>
      </c>
      <c r="C44" s="28">
        <v>10</v>
      </c>
      <c r="D44" s="28">
        <v>0</v>
      </c>
      <c r="E44" s="91">
        <v>1</v>
      </c>
      <c r="F44" s="21">
        <v>1</v>
      </c>
    </row>
    <row r="45" spans="1:6" ht="15.75">
      <c r="A45" s="29" t="s">
        <v>253</v>
      </c>
      <c r="B45" s="28">
        <v>10</v>
      </c>
      <c r="C45" s="28">
        <v>10</v>
      </c>
      <c r="D45" s="28">
        <v>0</v>
      </c>
      <c r="E45" s="91">
        <v>1</v>
      </c>
      <c r="F45" s="21">
        <v>1</v>
      </c>
    </row>
    <row r="46" spans="1:6" ht="15.75">
      <c r="A46" s="29" t="s">
        <v>254</v>
      </c>
      <c r="B46" s="28">
        <v>10</v>
      </c>
      <c r="C46" s="28">
        <v>9</v>
      </c>
      <c r="D46" s="28">
        <v>1</v>
      </c>
      <c r="E46" s="91">
        <v>0.9</v>
      </c>
      <c r="F46" s="21">
        <v>0</v>
      </c>
    </row>
    <row r="47" spans="1:6" ht="15.75">
      <c r="A47" s="29" t="s">
        <v>255</v>
      </c>
      <c r="B47" s="28">
        <v>10</v>
      </c>
      <c r="C47" s="28">
        <v>10</v>
      </c>
      <c r="D47" s="28">
        <v>0</v>
      </c>
      <c r="E47" s="91">
        <v>1</v>
      </c>
      <c r="F47" s="21">
        <v>1</v>
      </c>
    </row>
    <row r="48" spans="1:6" ht="15.75">
      <c r="A48" s="29" t="s">
        <v>256</v>
      </c>
      <c r="B48" s="28">
        <v>10</v>
      </c>
      <c r="C48" s="28">
        <v>10</v>
      </c>
      <c r="D48" s="28">
        <v>0</v>
      </c>
      <c r="E48" s="91">
        <v>1</v>
      </c>
      <c r="F48" s="21">
        <v>1</v>
      </c>
    </row>
    <row r="49" spans="1:6" ht="15.75">
      <c r="A49" s="29" t="s">
        <v>257</v>
      </c>
      <c r="B49" s="28">
        <v>10</v>
      </c>
      <c r="C49" s="28">
        <v>10</v>
      </c>
      <c r="D49" s="28">
        <v>0</v>
      </c>
      <c r="E49" s="91">
        <v>1</v>
      </c>
      <c r="F49" s="21">
        <v>1</v>
      </c>
    </row>
    <row r="50" spans="1:6" ht="15.75">
      <c r="A50" s="29" t="s">
        <v>258</v>
      </c>
      <c r="B50" s="28">
        <v>10</v>
      </c>
      <c r="C50" s="28">
        <v>10</v>
      </c>
      <c r="D50" s="28">
        <v>0</v>
      </c>
      <c r="E50" s="91">
        <v>1</v>
      </c>
      <c r="F50" s="21">
        <v>1</v>
      </c>
    </row>
    <row r="51" spans="1:6" ht="15.75">
      <c r="A51" s="29" t="s">
        <v>259</v>
      </c>
      <c r="B51" s="28">
        <v>10</v>
      </c>
      <c r="C51" s="28">
        <v>10</v>
      </c>
      <c r="D51" s="28">
        <v>0</v>
      </c>
      <c r="E51" s="91">
        <v>1</v>
      </c>
      <c r="F51" s="21">
        <v>1</v>
      </c>
    </row>
    <row r="52" spans="1:6" ht="15.75">
      <c r="A52" s="29" t="s">
        <v>260</v>
      </c>
      <c r="B52" s="28">
        <v>10</v>
      </c>
      <c r="C52" s="28">
        <v>10</v>
      </c>
      <c r="D52" s="28">
        <v>0</v>
      </c>
      <c r="E52" s="91">
        <v>1</v>
      </c>
      <c r="F52" s="21">
        <v>1</v>
      </c>
    </row>
    <row r="53" spans="1:6" ht="15.75">
      <c r="A53" s="29" t="s">
        <v>261</v>
      </c>
      <c r="B53" s="28">
        <v>10</v>
      </c>
      <c r="C53" s="28">
        <v>10</v>
      </c>
      <c r="D53" s="28">
        <v>0</v>
      </c>
      <c r="E53" s="91">
        <v>1</v>
      </c>
      <c r="F53" s="21">
        <v>1</v>
      </c>
    </row>
    <row r="54" spans="1:6" ht="15.75">
      <c r="A54" s="29" t="s">
        <v>262</v>
      </c>
      <c r="B54" s="28">
        <v>15</v>
      </c>
      <c r="C54" s="28">
        <v>15</v>
      </c>
      <c r="D54" s="28">
        <v>0</v>
      </c>
      <c r="E54" s="91">
        <v>1</v>
      </c>
      <c r="F54" s="21">
        <v>1</v>
      </c>
    </row>
    <row r="55" spans="1:6" ht="15.75">
      <c r="A55" s="29" t="s">
        <v>263</v>
      </c>
      <c r="B55" s="28">
        <v>10</v>
      </c>
      <c r="C55" s="28">
        <v>10</v>
      </c>
      <c r="D55" s="28">
        <v>0</v>
      </c>
      <c r="E55" s="91">
        <v>1</v>
      </c>
      <c r="F55" s="21">
        <v>1</v>
      </c>
    </row>
    <row r="56" spans="1:6" ht="15.75">
      <c r="A56" s="29" t="s">
        <v>264</v>
      </c>
      <c r="B56" s="28">
        <v>10</v>
      </c>
      <c r="C56" s="28">
        <v>10</v>
      </c>
      <c r="D56" s="28">
        <v>0</v>
      </c>
      <c r="E56" s="91">
        <v>1</v>
      </c>
      <c r="F56" s="21">
        <v>1</v>
      </c>
    </row>
    <row r="57" spans="1:6" ht="15.75">
      <c r="A57" s="29" t="s">
        <v>265</v>
      </c>
      <c r="B57" s="28">
        <v>10</v>
      </c>
      <c r="C57" s="28">
        <v>10</v>
      </c>
      <c r="D57" s="28">
        <v>0</v>
      </c>
      <c r="E57" s="91">
        <v>1</v>
      </c>
      <c r="F57" s="21">
        <v>1</v>
      </c>
    </row>
    <row r="58" spans="1:6" ht="15.75">
      <c r="A58" s="29" t="s">
        <v>266</v>
      </c>
      <c r="B58" s="28">
        <v>10</v>
      </c>
      <c r="C58" s="28">
        <v>10</v>
      </c>
      <c r="D58" s="28">
        <v>0</v>
      </c>
      <c r="E58" s="91">
        <v>1</v>
      </c>
      <c r="F58" s="21">
        <v>1</v>
      </c>
    </row>
    <row r="59" spans="1:6" ht="15.75">
      <c r="A59" s="29" t="s">
        <v>267</v>
      </c>
      <c r="B59" s="28">
        <v>10</v>
      </c>
      <c r="C59" s="28">
        <v>10</v>
      </c>
      <c r="D59" s="28">
        <v>0</v>
      </c>
      <c r="E59" s="91">
        <v>1</v>
      </c>
      <c r="F59" s="21">
        <v>1</v>
      </c>
    </row>
    <row r="60" spans="1:6" ht="15.75">
      <c r="A60" s="29" t="s">
        <v>268</v>
      </c>
      <c r="B60" s="28">
        <v>10</v>
      </c>
      <c r="C60" s="28">
        <v>10</v>
      </c>
      <c r="D60" s="28">
        <v>0</v>
      </c>
      <c r="E60" s="91">
        <v>1</v>
      </c>
      <c r="F60" s="21">
        <v>1</v>
      </c>
    </row>
    <row r="61" spans="1:6" ht="15.75">
      <c r="A61" s="29" t="s">
        <v>269</v>
      </c>
      <c r="B61" s="28">
        <v>10</v>
      </c>
      <c r="C61" s="28">
        <v>10</v>
      </c>
      <c r="D61" s="28">
        <v>0</v>
      </c>
      <c r="E61" s="91">
        <v>1</v>
      </c>
      <c r="F61" s="21">
        <v>1</v>
      </c>
    </row>
    <row r="62" spans="1:6" ht="15.75">
      <c r="A62" s="29" t="s">
        <v>270</v>
      </c>
      <c r="B62" s="28">
        <v>10</v>
      </c>
      <c r="C62" s="28">
        <v>10</v>
      </c>
      <c r="D62" s="28">
        <v>0</v>
      </c>
      <c r="E62" s="91">
        <v>1</v>
      </c>
      <c r="F62" s="21">
        <v>1</v>
      </c>
    </row>
    <row r="63" spans="1:6" ht="15.75">
      <c r="A63" s="29" t="s">
        <v>271</v>
      </c>
      <c r="B63" s="28">
        <v>10</v>
      </c>
      <c r="C63" s="28">
        <v>10</v>
      </c>
      <c r="D63" s="28">
        <v>0</v>
      </c>
      <c r="E63" s="91">
        <v>1</v>
      </c>
      <c r="F63" s="21">
        <v>1</v>
      </c>
    </row>
    <row r="64" spans="1:6" ht="15.75">
      <c r="A64" s="29" t="s">
        <v>272</v>
      </c>
      <c r="B64" s="28">
        <v>10</v>
      </c>
      <c r="C64" s="28">
        <v>10</v>
      </c>
      <c r="D64" s="28">
        <v>0</v>
      </c>
      <c r="E64" s="91">
        <v>1</v>
      </c>
      <c r="F64" s="21">
        <v>1</v>
      </c>
    </row>
    <row r="65" spans="1:6" ht="15.75">
      <c r="A65" s="29" t="s">
        <v>273</v>
      </c>
      <c r="B65" s="28">
        <v>10</v>
      </c>
      <c r="C65" s="28">
        <v>10</v>
      </c>
      <c r="D65" s="28">
        <v>0</v>
      </c>
      <c r="E65" s="91">
        <v>1</v>
      </c>
      <c r="F65" s="21">
        <v>1</v>
      </c>
    </row>
    <row r="66" spans="1:6" ht="15.75">
      <c r="A66" s="29" t="s">
        <v>274</v>
      </c>
      <c r="B66" s="28">
        <v>10</v>
      </c>
      <c r="C66" s="28">
        <v>10</v>
      </c>
      <c r="D66" s="28">
        <v>0</v>
      </c>
      <c r="E66" s="91">
        <v>1</v>
      </c>
      <c r="F66" s="21">
        <v>1</v>
      </c>
    </row>
    <row r="67" spans="1:6" ht="15.75">
      <c r="A67" s="29" t="s">
        <v>275</v>
      </c>
      <c r="B67" s="28">
        <v>10</v>
      </c>
      <c r="C67" s="28">
        <v>10</v>
      </c>
      <c r="D67" s="28">
        <v>0</v>
      </c>
      <c r="E67" s="91">
        <v>1</v>
      </c>
      <c r="F67" s="21">
        <v>1</v>
      </c>
    </row>
    <row r="68" spans="1:6" ht="15.75">
      <c r="A68" s="29" t="s">
        <v>276</v>
      </c>
      <c r="B68" s="28">
        <v>12</v>
      </c>
      <c r="C68" s="28">
        <v>12</v>
      </c>
      <c r="D68" s="28">
        <v>0</v>
      </c>
      <c r="E68" s="91">
        <v>1</v>
      </c>
      <c r="F68" s="21">
        <v>1</v>
      </c>
    </row>
    <row r="69" spans="1:6" ht="15.75">
      <c r="A69" s="29" t="s">
        <v>289</v>
      </c>
      <c r="B69" s="28">
        <v>10</v>
      </c>
      <c r="C69" s="28">
        <v>10</v>
      </c>
      <c r="D69" s="28">
        <v>0</v>
      </c>
      <c r="E69" s="91">
        <v>1</v>
      </c>
      <c r="F69" s="21">
        <v>1</v>
      </c>
    </row>
    <row r="70" spans="1:6" ht="15.75">
      <c r="A70" s="29" t="s">
        <v>277</v>
      </c>
      <c r="B70" s="28">
        <v>10</v>
      </c>
      <c r="C70" s="28">
        <v>10</v>
      </c>
      <c r="D70" s="44">
        <v>0</v>
      </c>
      <c r="E70" s="92">
        <v>1</v>
      </c>
      <c r="F70" s="21">
        <v>1</v>
      </c>
    </row>
    <row r="71" spans="1:6" s="47" customFormat="1" ht="15.75">
      <c r="A71" s="29" t="s">
        <v>171</v>
      </c>
      <c r="B71" s="16">
        <v>607</v>
      </c>
      <c r="C71" s="45">
        <v>606</v>
      </c>
      <c r="D71" s="46">
        <v>1</v>
      </c>
      <c r="E71" s="93">
        <v>0.99839999999999995</v>
      </c>
      <c r="F71" s="21">
        <v>0</v>
      </c>
    </row>
    <row r="72" spans="1:6" ht="18.75">
      <c r="D72" s="43"/>
      <c r="E72" s="43"/>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7:N75"/>
  <sheetViews>
    <sheetView workbookViewId="0">
      <selection activeCell="E18" sqref="E18:F18"/>
    </sheetView>
  </sheetViews>
  <sheetFormatPr defaultRowHeight="15"/>
  <cols>
    <col min="1" max="1" width="15.5703125" customWidth="1"/>
    <col min="2" max="2" width="15.5703125" style="132" customWidth="1"/>
    <col min="3" max="3" width="15.5703125" customWidth="1"/>
    <col min="4" max="4" width="15.5703125" style="132" customWidth="1"/>
    <col min="5" max="5" width="21.28515625" customWidth="1"/>
    <col min="6" max="6" width="9.7109375" customWidth="1"/>
    <col min="7" max="7" width="24.28515625" customWidth="1"/>
    <col min="8" max="8" width="10.28515625" customWidth="1"/>
    <col min="9" max="9" width="28.42578125" customWidth="1"/>
    <col min="10" max="10" width="9.7109375" customWidth="1"/>
    <col min="11" max="11" width="19.7109375" customWidth="1"/>
    <col min="14" max="14" width="11.85546875" customWidth="1"/>
  </cols>
  <sheetData>
    <row r="17" spans="1:14" ht="93.75" customHeight="1"/>
    <row r="18" spans="1:14" ht="165" customHeight="1">
      <c r="A18" s="42" t="s">
        <v>37</v>
      </c>
      <c r="B18" s="136" t="s">
        <v>290</v>
      </c>
      <c r="C18" s="157" t="s">
        <v>291</v>
      </c>
      <c r="D18" s="158"/>
      <c r="E18" s="169" t="s">
        <v>292</v>
      </c>
      <c r="F18" s="170"/>
      <c r="G18" s="169" t="s">
        <v>293</v>
      </c>
      <c r="H18" s="170"/>
      <c r="I18" s="171" t="s">
        <v>294</v>
      </c>
      <c r="J18" s="171"/>
    </row>
    <row r="19" spans="1:14" ht="15.75">
      <c r="A19" s="9" t="s">
        <v>40</v>
      </c>
      <c r="B19" s="137">
        <v>24</v>
      </c>
      <c r="C19" s="80">
        <v>79.166666666666657</v>
      </c>
      <c r="D19" s="139">
        <v>1</v>
      </c>
      <c r="E19" s="119">
        <v>26.315789473684209</v>
      </c>
      <c r="F19" s="109" t="s">
        <v>41</v>
      </c>
      <c r="G19" s="119">
        <v>63.157894736842103</v>
      </c>
      <c r="H19" s="109" t="s">
        <v>41</v>
      </c>
      <c r="I19" s="119">
        <v>63.157894736842103</v>
      </c>
      <c r="J19" s="21" t="s">
        <v>44</v>
      </c>
      <c r="N19" s="36"/>
    </row>
    <row r="20" spans="1:14" ht="15.75">
      <c r="A20" s="9" t="s">
        <v>42</v>
      </c>
      <c r="B20" s="137">
        <v>187</v>
      </c>
      <c r="C20" s="80">
        <v>68.983957219251337</v>
      </c>
      <c r="D20" s="139">
        <v>1</v>
      </c>
      <c r="E20" s="119">
        <v>27.131782945736433</v>
      </c>
      <c r="F20" s="109" t="s">
        <v>41</v>
      </c>
      <c r="G20" s="119">
        <v>44.186046511627907</v>
      </c>
      <c r="H20" s="109" t="s">
        <v>44</v>
      </c>
      <c r="I20" s="119">
        <v>75.193798449612402</v>
      </c>
      <c r="J20" s="21" t="s">
        <v>41</v>
      </c>
      <c r="N20" s="36"/>
    </row>
    <row r="21" spans="1:14" ht="15.75">
      <c r="A21" s="9" t="s">
        <v>295</v>
      </c>
      <c r="B21" s="137">
        <v>33</v>
      </c>
      <c r="C21" s="80">
        <v>78.787878787878782</v>
      </c>
      <c r="D21" s="139" t="s">
        <v>41</v>
      </c>
      <c r="E21" s="119">
        <v>19.230769230769234</v>
      </c>
      <c r="F21" s="109" t="s">
        <v>44</v>
      </c>
      <c r="G21" s="119">
        <v>34.615384615384613</v>
      </c>
      <c r="H21" s="109" t="s">
        <v>44</v>
      </c>
      <c r="I21" s="119">
        <v>69.230769230769226</v>
      </c>
      <c r="J21" s="21" t="s">
        <v>41</v>
      </c>
      <c r="N21" s="36"/>
    </row>
    <row r="22" spans="1:14" ht="15.75">
      <c r="A22" s="9" t="s">
        <v>45</v>
      </c>
      <c r="B22" s="137" t="s">
        <v>185</v>
      </c>
      <c r="C22" s="80">
        <v>0</v>
      </c>
      <c r="D22" s="140">
        <v>0</v>
      </c>
      <c r="E22" s="119">
        <v>0</v>
      </c>
      <c r="F22" s="109" t="s">
        <v>44</v>
      </c>
      <c r="G22" s="119">
        <v>0</v>
      </c>
      <c r="H22" s="109" t="s">
        <v>44</v>
      </c>
      <c r="I22" s="119">
        <v>50</v>
      </c>
      <c r="J22" s="21" t="s">
        <v>44</v>
      </c>
      <c r="N22" s="36"/>
    </row>
    <row r="23" spans="1:14" ht="15.75">
      <c r="A23" s="9" t="s">
        <v>46</v>
      </c>
      <c r="B23" s="137">
        <v>31</v>
      </c>
      <c r="C23" s="80">
        <v>70.967741935483872</v>
      </c>
      <c r="D23" s="139" t="s">
        <v>41</v>
      </c>
      <c r="E23" s="119">
        <v>22.727272727272727</v>
      </c>
      <c r="F23" s="109" t="s">
        <v>41</v>
      </c>
      <c r="G23" s="119">
        <v>22.727272727272727</v>
      </c>
      <c r="H23" s="109" t="s">
        <v>44</v>
      </c>
      <c r="I23" s="119">
        <v>77.272727272727266</v>
      </c>
      <c r="J23" s="21" t="s">
        <v>41</v>
      </c>
      <c r="N23" s="36"/>
    </row>
    <row r="24" spans="1:14" ht="15.75">
      <c r="A24" s="9" t="s">
        <v>47</v>
      </c>
      <c r="B24" s="137">
        <v>105</v>
      </c>
      <c r="C24" s="80">
        <v>68.571428571428569</v>
      </c>
      <c r="D24" s="139" t="s">
        <v>41</v>
      </c>
      <c r="E24" s="119">
        <v>22.222222222222221</v>
      </c>
      <c r="F24" s="109" t="s">
        <v>41</v>
      </c>
      <c r="G24" s="119">
        <v>50</v>
      </c>
      <c r="H24" s="109" t="s">
        <v>44</v>
      </c>
      <c r="I24" s="119">
        <v>63.888888888888886</v>
      </c>
      <c r="J24" s="21" t="s">
        <v>44</v>
      </c>
      <c r="N24" s="36"/>
    </row>
    <row r="25" spans="1:14" ht="15.75">
      <c r="A25" s="9" t="s">
        <v>48</v>
      </c>
      <c r="B25" s="137" t="s">
        <v>185</v>
      </c>
      <c r="C25" s="80">
        <v>0</v>
      </c>
      <c r="D25" s="140">
        <v>0</v>
      </c>
      <c r="E25" s="109" t="s">
        <v>106</v>
      </c>
      <c r="F25" s="109" t="s">
        <v>106</v>
      </c>
      <c r="G25" s="109" t="s">
        <v>106</v>
      </c>
      <c r="H25" s="109" t="s">
        <v>106</v>
      </c>
      <c r="I25" s="109" t="s">
        <v>106</v>
      </c>
      <c r="J25" s="109" t="s">
        <v>106</v>
      </c>
      <c r="N25" s="36"/>
    </row>
    <row r="26" spans="1:14" ht="15.75">
      <c r="A26" s="9" t="s">
        <v>49</v>
      </c>
      <c r="B26" s="137">
        <v>19</v>
      </c>
      <c r="C26" s="80">
        <v>73.68421052631578</v>
      </c>
      <c r="D26" s="139" t="s">
        <v>41</v>
      </c>
      <c r="E26" s="119">
        <v>7.1428571428571423</v>
      </c>
      <c r="F26" s="109" t="s">
        <v>44</v>
      </c>
      <c r="G26" s="119">
        <v>50</v>
      </c>
      <c r="H26" s="109" t="s">
        <v>44</v>
      </c>
      <c r="I26" s="119">
        <v>85.714285714285708</v>
      </c>
      <c r="J26" s="21" t="s">
        <v>41</v>
      </c>
      <c r="N26" s="36"/>
    </row>
    <row r="27" spans="1:14" ht="15.75">
      <c r="A27" s="9" t="s">
        <v>50</v>
      </c>
      <c r="B27" s="137" t="s">
        <v>185</v>
      </c>
      <c r="C27" s="80">
        <v>100</v>
      </c>
      <c r="D27" s="139" t="s">
        <v>41</v>
      </c>
      <c r="E27" s="119">
        <v>16.666666666666664</v>
      </c>
      <c r="F27" s="109" t="s">
        <v>44</v>
      </c>
      <c r="G27" s="119">
        <v>66.666666666666657</v>
      </c>
      <c r="H27" s="109" t="s">
        <v>41</v>
      </c>
      <c r="I27" s="119">
        <v>83.333333333333343</v>
      </c>
      <c r="J27" s="21" t="s">
        <v>41</v>
      </c>
      <c r="N27" s="36"/>
    </row>
    <row r="28" spans="1:14" ht="15.75">
      <c r="A28" s="9" t="s">
        <v>51</v>
      </c>
      <c r="B28" s="137">
        <v>53</v>
      </c>
      <c r="C28" s="80">
        <v>56.60377358490566</v>
      </c>
      <c r="D28" s="139" t="s">
        <v>44</v>
      </c>
      <c r="E28" s="119">
        <v>10</v>
      </c>
      <c r="F28" s="109" t="s">
        <v>44</v>
      </c>
      <c r="G28" s="119">
        <v>33.333333333333329</v>
      </c>
      <c r="H28" s="109" t="s">
        <v>44</v>
      </c>
      <c r="I28" s="119">
        <v>63.333333333333329</v>
      </c>
      <c r="J28" s="21" t="s">
        <v>44</v>
      </c>
      <c r="N28" s="36"/>
    </row>
    <row r="29" spans="1:14" ht="15.75">
      <c r="A29" s="9" t="s">
        <v>52</v>
      </c>
      <c r="B29" s="137" t="s">
        <v>185</v>
      </c>
      <c r="C29" s="80">
        <v>66.666666666666657</v>
      </c>
      <c r="D29" s="139" t="s">
        <v>41</v>
      </c>
      <c r="E29" s="119">
        <v>25</v>
      </c>
      <c r="F29" s="109" t="s">
        <v>41</v>
      </c>
      <c r="G29" s="119">
        <v>50</v>
      </c>
      <c r="H29" s="109" t="s">
        <v>44</v>
      </c>
      <c r="I29" s="119">
        <v>50</v>
      </c>
      <c r="J29" s="21" t="s">
        <v>44</v>
      </c>
      <c r="N29" s="36"/>
    </row>
    <row r="30" spans="1:14" ht="15.75">
      <c r="A30" s="9" t="s">
        <v>53</v>
      </c>
      <c r="B30" s="137">
        <v>21</v>
      </c>
      <c r="C30" s="80">
        <v>90.476190476190482</v>
      </c>
      <c r="D30" s="139" t="s">
        <v>41</v>
      </c>
      <c r="E30" s="120">
        <v>15.789473684210526</v>
      </c>
      <c r="F30" s="122" t="s">
        <v>44</v>
      </c>
      <c r="G30" s="119">
        <v>36.84210526315789</v>
      </c>
      <c r="H30" s="109" t="s">
        <v>44</v>
      </c>
      <c r="I30" s="120">
        <v>73.68421052631578</v>
      </c>
      <c r="J30" s="94" t="s">
        <v>41</v>
      </c>
      <c r="N30" s="36"/>
    </row>
    <row r="31" spans="1:14" ht="15.75">
      <c r="A31" s="9" t="s">
        <v>54</v>
      </c>
      <c r="B31" s="137">
        <v>52</v>
      </c>
      <c r="C31" s="80">
        <v>69.230769230769226</v>
      </c>
      <c r="D31" s="139" t="s">
        <v>41</v>
      </c>
      <c r="E31" s="119">
        <v>13.888888888888889</v>
      </c>
      <c r="F31" s="109" t="s">
        <v>44</v>
      </c>
      <c r="G31" s="119">
        <v>52.777777777777779</v>
      </c>
      <c r="H31" s="109" t="s">
        <v>44</v>
      </c>
      <c r="I31" s="119">
        <v>69.444444444444443</v>
      </c>
      <c r="J31" s="21" t="s">
        <v>41</v>
      </c>
      <c r="N31" s="36"/>
    </row>
    <row r="32" spans="1:14" ht="15.75">
      <c r="A32" s="9" t="s">
        <v>55</v>
      </c>
      <c r="B32" s="137">
        <v>28</v>
      </c>
      <c r="C32" s="80">
        <v>100</v>
      </c>
      <c r="D32" s="139" t="s">
        <v>41</v>
      </c>
      <c r="E32" s="119">
        <v>0</v>
      </c>
      <c r="F32" s="109" t="s">
        <v>44</v>
      </c>
      <c r="G32" s="119">
        <v>0</v>
      </c>
      <c r="H32" s="109" t="s">
        <v>44</v>
      </c>
      <c r="I32" s="119">
        <v>10.714285714285714</v>
      </c>
      <c r="J32" s="21" t="s">
        <v>44</v>
      </c>
      <c r="N32" s="36"/>
    </row>
    <row r="33" spans="1:14" ht="15.75">
      <c r="A33" s="9" t="s">
        <v>56</v>
      </c>
      <c r="B33" s="137">
        <v>43</v>
      </c>
      <c r="C33" s="80">
        <v>65.116279069767444</v>
      </c>
      <c r="D33" s="139" t="s">
        <v>41</v>
      </c>
      <c r="E33" s="119">
        <v>17.857142857142858</v>
      </c>
      <c r="F33" s="109" t="s">
        <v>44</v>
      </c>
      <c r="G33" s="119">
        <v>42.857142857142854</v>
      </c>
      <c r="H33" s="109" t="s">
        <v>44</v>
      </c>
      <c r="I33" s="119">
        <v>71.428571428571431</v>
      </c>
      <c r="J33" s="21" t="s">
        <v>41</v>
      </c>
      <c r="N33" s="36"/>
    </row>
    <row r="34" spans="1:14" ht="15.75">
      <c r="A34" s="9" t="s">
        <v>57</v>
      </c>
      <c r="B34" s="137">
        <v>19</v>
      </c>
      <c r="C34" s="80">
        <v>100</v>
      </c>
      <c r="D34" s="139" t="s">
        <v>41</v>
      </c>
      <c r="E34" s="119">
        <v>10.526315789473683</v>
      </c>
      <c r="F34" s="109" t="s">
        <v>44</v>
      </c>
      <c r="G34" s="119">
        <v>68.421052631578945</v>
      </c>
      <c r="H34" s="109" t="s">
        <v>41</v>
      </c>
      <c r="I34" s="119">
        <v>78.94736842105263</v>
      </c>
      <c r="J34" s="21" t="s">
        <v>41</v>
      </c>
      <c r="N34" s="36"/>
    </row>
    <row r="35" spans="1:14" ht="15.75">
      <c r="A35" s="9" t="s">
        <v>58</v>
      </c>
      <c r="B35" s="137">
        <v>121</v>
      </c>
      <c r="C35" s="80">
        <v>82.644628099173559</v>
      </c>
      <c r="D35" s="139" t="s">
        <v>41</v>
      </c>
      <c r="E35" s="119">
        <v>21</v>
      </c>
      <c r="F35" s="109" t="s">
        <v>41</v>
      </c>
      <c r="G35" s="119">
        <v>47</v>
      </c>
      <c r="H35" s="109" t="s">
        <v>44</v>
      </c>
      <c r="I35" s="119">
        <v>77</v>
      </c>
      <c r="J35" s="21" t="s">
        <v>41</v>
      </c>
      <c r="N35" s="36"/>
    </row>
    <row r="36" spans="1:14" ht="15.75">
      <c r="A36" s="9" t="s">
        <v>59</v>
      </c>
      <c r="B36" s="137">
        <v>51</v>
      </c>
      <c r="C36" s="80">
        <v>70.588235294117652</v>
      </c>
      <c r="D36" s="139">
        <v>1</v>
      </c>
      <c r="E36" s="119">
        <v>55.555555555555557</v>
      </c>
      <c r="F36" s="109" t="s">
        <v>41</v>
      </c>
      <c r="G36" s="119">
        <v>94.444444444444443</v>
      </c>
      <c r="H36" s="109" t="s">
        <v>41</v>
      </c>
      <c r="I36" s="119">
        <v>100</v>
      </c>
      <c r="J36" s="21" t="s">
        <v>41</v>
      </c>
      <c r="N36" s="36"/>
    </row>
    <row r="37" spans="1:14" ht="15.75">
      <c r="A37" s="9" t="s">
        <v>60</v>
      </c>
      <c r="B37" s="137">
        <v>65</v>
      </c>
      <c r="C37" s="80">
        <v>78.461538461538467</v>
      </c>
      <c r="D37" s="139" t="s">
        <v>41</v>
      </c>
      <c r="E37" s="119">
        <v>19.607843137254903</v>
      </c>
      <c r="F37" s="109" t="s">
        <v>44</v>
      </c>
      <c r="G37" s="119">
        <v>43.137254901960787</v>
      </c>
      <c r="H37" s="109" t="s">
        <v>44</v>
      </c>
      <c r="I37" s="119">
        <v>62.745098039215684</v>
      </c>
      <c r="J37" s="21" t="s">
        <v>44</v>
      </c>
      <c r="N37" s="36"/>
    </row>
    <row r="38" spans="1:14" ht="15.75">
      <c r="A38" s="9" t="s">
        <v>61</v>
      </c>
      <c r="B38" s="137">
        <v>196</v>
      </c>
      <c r="C38" s="80">
        <v>44.387755102040813</v>
      </c>
      <c r="D38" s="139" t="s">
        <v>44</v>
      </c>
      <c r="E38" s="119">
        <v>11.494252873563218</v>
      </c>
      <c r="F38" s="109" t="s">
        <v>44</v>
      </c>
      <c r="G38" s="119">
        <v>52.873563218390807</v>
      </c>
      <c r="H38" s="109" t="s">
        <v>44</v>
      </c>
      <c r="I38" s="119">
        <v>71.264367816091962</v>
      </c>
      <c r="J38" s="21" t="s">
        <v>41</v>
      </c>
      <c r="N38" s="36"/>
    </row>
    <row r="39" spans="1:14" ht="15.75">
      <c r="A39" s="9" t="s">
        <v>62</v>
      </c>
      <c r="B39" s="137">
        <v>17</v>
      </c>
      <c r="C39" s="80">
        <v>41.17647058823529</v>
      </c>
      <c r="D39" s="139" t="s">
        <v>44</v>
      </c>
      <c r="E39" s="119">
        <v>28.571428571428569</v>
      </c>
      <c r="F39" s="109" t="s">
        <v>41</v>
      </c>
      <c r="G39" s="119">
        <v>28.571428571428569</v>
      </c>
      <c r="H39" s="109" t="s">
        <v>44</v>
      </c>
      <c r="I39" s="119">
        <v>85.714285714285708</v>
      </c>
      <c r="J39" s="21" t="s">
        <v>41</v>
      </c>
      <c r="N39" s="36"/>
    </row>
    <row r="40" spans="1:14" ht="15.75">
      <c r="A40" s="9" t="s">
        <v>63</v>
      </c>
      <c r="B40" s="137">
        <v>27</v>
      </c>
      <c r="C40" s="80">
        <v>55.555555555555557</v>
      </c>
      <c r="D40" s="139" t="s">
        <v>44</v>
      </c>
      <c r="E40" s="119">
        <v>13.333333333333334</v>
      </c>
      <c r="F40" s="109" t="s">
        <v>44</v>
      </c>
      <c r="G40" s="119">
        <v>33.333333333333329</v>
      </c>
      <c r="H40" s="109" t="s">
        <v>44</v>
      </c>
      <c r="I40" s="119">
        <v>53.333333333333336</v>
      </c>
      <c r="J40" s="21" t="s">
        <v>44</v>
      </c>
      <c r="N40" s="36"/>
    </row>
    <row r="41" spans="1:14" ht="15.75">
      <c r="A41" s="9" t="s">
        <v>64</v>
      </c>
      <c r="B41" s="137">
        <v>47</v>
      </c>
      <c r="C41" s="80">
        <v>76.59574468085107</v>
      </c>
      <c r="D41" s="139" t="s">
        <v>41</v>
      </c>
      <c r="E41" s="119">
        <v>13.888888888888889</v>
      </c>
      <c r="F41" s="109" t="s">
        <v>44</v>
      </c>
      <c r="G41" s="119">
        <v>33.333333333333329</v>
      </c>
      <c r="H41" s="109" t="s">
        <v>44</v>
      </c>
      <c r="I41" s="119">
        <v>47.222222222222221</v>
      </c>
      <c r="J41" s="21" t="s">
        <v>44</v>
      </c>
      <c r="N41" s="36"/>
    </row>
    <row r="42" spans="1:14" ht="15.75">
      <c r="A42" s="9" t="s">
        <v>65</v>
      </c>
      <c r="B42" s="137">
        <v>60</v>
      </c>
      <c r="C42" s="80">
        <v>63.333333333333329</v>
      </c>
      <c r="D42" s="139" t="s">
        <v>41</v>
      </c>
      <c r="E42" s="119">
        <v>23.684210526315788</v>
      </c>
      <c r="F42" s="109" t="s">
        <v>41</v>
      </c>
      <c r="G42" s="119">
        <v>23.684210526315788</v>
      </c>
      <c r="H42" s="109" t="s">
        <v>44</v>
      </c>
      <c r="I42" s="119">
        <v>68.421052631578945</v>
      </c>
      <c r="J42" s="21" t="s">
        <v>44</v>
      </c>
      <c r="N42" s="36"/>
    </row>
    <row r="43" spans="1:14" ht="15.75">
      <c r="A43" s="9" t="s">
        <v>66</v>
      </c>
      <c r="B43" s="137">
        <v>34</v>
      </c>
      <c r="C43" s="80">
        <v>100</v>
      </c>
      <c r="D43" s="139" t="s">
        <v>41</v>
      </c>
      <c r="E43" s="119">
        <v>32.352941176470587</v>
      </c>
      <c r="F43" s="109" t="s">
        <v>41</v>
      </c>
      <c r="G43" s="119">
        <v>82.35294117647058</v>
      </c>
      <c r="H43" s="109" t="s">
        <v>41</v>
      </c>
      <c r="I43" s="119">
        <v>85.294117647058826</v>
      </c>
      <c r="J43" s="21" t="s">
        <v>41</v>
      </c>
      <c r="N43" s="36"/>
    </row>
    <row r="44" spans="1:14" ht="15.75">
      <c r="A44" s="9" t="s">
        <v>67</v>
      </c>
      <c r="B44" s="137">
        <v>40</v>
      </c>
      <c r="C44" s="80">
        <v>85</v>
      </c>
      <c r="D44" s="139" t="s">
        <v>41</v>
      </c>
      <c r="E44" s="119">
        <v>2.9411764705882351</v>
      </c>
      <c r="F44" s="109" t="s">
        <v>44</v>
      </c>
      <c r="G44" s="119">
        <v>61.764705882352942</v>
      </c>
      <c r="H44" s="109" t="s">
        <v>41</v>
      </c>
      <c r="I44" s="119">
        <v>73.529411764705884</v>
      </c>
      <c r="J44" s="21" t="s">
        <v>41</v>
      </c>
      <c r="N44" s="36"/>
    </row>
    <row r="45" spans="1:14" ht="15.75">
      <c r="A45" s="9" t="s">
        <v>68</v>
      </c>
      <c r="B45" s="137">
        <v>79</v>
      </c>
      <c r="C45" s="80">
        <v>83.544303797468359</v>
      </c>
      <c r="D45" s="139" t="s">
        <v>41</v>
      </c>
      <c r="E45" s="119">
        <v>24.242424242424242</v>
      </c>
      <c r="F45" s="109" t="s">
        <v>41</v>
      </c>
      <c r="G45" s="119">
        <v>71.212121212121218</v>
      </c>
      <c r="H45" s="109" t="s">
        <v>41</v>
      </c>
      <c r="I45" s="119">
        <v>80.303030303030297</v>
      </c>
      <c r="J45" s="21" t="s">
        <v>41</v>
      </c>
      <c r="N45" s="36"/>
    </row>
    <row r="46" spans="1:14" ht="15.75">
      <c r="A46" s="9" t="s">
        <v>69</v>
      </c>
      <c r="B46" s="137">
        <v>31</v>
      </c>
      <c r="C46" s="80">
        <v>100</v>
      </c>
      <c r="D46" s="139" t="s">
        <v>41</v>
      </c>
      <c r="E46" s="119">
        <v>19.35483870967742</v>
      </c>
      <c r="F46" s="109" t="s">
        <v>44</v>
      </c>
      <c r="G46" s="119">
        <v>61.29032258064516</v>
      </c>
      <c r="H46" s="109" t="s">
        <v>41</v>
      </c>
      <c r="I46" s="119">
        <v>80.645161290322577</v>
      </c>
      <c r="J46" s="21" t="s">
        <v>41</v>
      </c>
      <c r="N46" s="36"/>
    </row>
    <row r="47" spans="1:14" ht="15.75">
      <c r="A47" s="9" t="s">
        <v>70</v>
      </c>
      <c r="B47" s="137">
        <v>18</v>
      </c>
      <c r="C47" s="80">
        <v>100</v>
      </c>
      <c r="D47" s="139" t="s">
        <v>41</v>
      </c>
      <c r="E47" s="119">
        <v>27.777777777777779</v>
      </c>
      <c r="F47" s="109" t="s">
        <v>41</v>
      </c>
      <c r="G47" s="119">
        <v>27.777777777777779</v>
      </c>
      <c r="H47" s="109" t="s">
        <v>44</v>
      </c>
      <c r="I47" s="119">
        <v>38.888888888888893</v>
      </c>
      <c r="J47" s="21" t="s">
        <v>44</v>
      </c>
      <c r="N47" s="36"/>
    </row>
    <row r="48" spans="1:14" ht="15.75">
      <c r="A48" s="9" t="s">
        <v>71</v>
      </c>
      <c r="B48" s="137">
        <v>109</v>
      </c>
      <c r="C48" s="80">
        <v>88.073394495412856</v>
      </c>
      <c r="D48" s="139" t="s">
        <v>41</v>
      </c>
      <c r="E48" s="119">
        <v>10.416666666666668</v>
      </c>
      <c r="F48" s="109" t="s">
        <v>44</v>
      </c>
      <c r="G48" s="119">
        <v>19.791666666666664</v>
      </c>
      <c r="H48" s="109" t="s">
        <v>44</v>
      </c>
      <c r="I48" s="119">
        <v>46.875</v>
      </c>
      <c r="J48" s="21" t="s">
        <v>44</v>
      </c>
      <c r="N48" s="36"/>
    </row>
    <row r="49" spans="1:14" ht="15.75">
      <c r="A49" s="9" t="s">
        <v>72</v>
      </c>
      <c r="B49" s="137">
        <v>15</v>
      </c>
      <c r="C49" s="80">
        <v>100</v>
      </c>
      <c r="D49" s="139" t="s">
        <v>41</v>
      </c>
      <c r="E49" s="119">
        <v>20</v>
      </c>
      <c r="F49" s="109" t="s">
        <v>41</v>
      </c>
      <c r="G49" s="119">
        <v>20</v>
      </c>
      <c r="H49" s="109" t="s">
        <v>44</v>
      </c>
      <c r="I49" s="119">
        <v>66.666666666666657</v>
      </c>
      <c r="J49" s="21" t="s">
        <v>44</v>
      </c>
      <c r="N49" s="36"/>
    </row>
    <row r="50" spans="1:14" ht="15.75">
      <c r="A50" s="9" t="s">
        <v>73</v>
      </c>
      <c r="B50" s="137">
        <v>24</v>
      </c>
      <c r="C50" s="80">
        <v>70.833333333333343</v>
      </c>
      <c r="D50" s="139" t="s">
        <v>41</v>
      </c>
      <c r="E50" s="119">
        <v>11.76470588235294</v>
      </c>
      <c r="F50" s="109" t="s">
        <v>44</v>
      </c>
      <c r="G50" s="119">
        <v>29.411764705882355</v>
      </c>
      <c r="H50" s="109" t="s">
        <v>44</v>
      </c>
      <c r="I50" s="119">
        <v>35.294117647058826</v>
      </c>
      <c r="J50" s="21" t="s">
        <v>44</v>
      </c>
      <c r="N50" s="36"/>
    </row>
    <row r="51" spans="1:14" ht="15.75">
      <c r="A51" s="9" t="s">
        <v>74</v>
      </c>
      <c r="B51" s="137">
        <v>42</v>
      </c>
      <c r="C51" s="80">
        <v>100</v>
      </c>
      <c r="D51" s="139" t="s">
        <v>41</v>
      </c>
      <c r="E51" s="119">
        <v>9.5238095238095237</v>
      </c>
      <c r="F51" s="109" t="s">
        <v>44</v>
      </c>
      <c r="G51" s="119">
        <v>57.142857142857139</v>
      </c>
      <c r="H51" s="109" t="s">
        <v>41</v>
      </c>
      <c r="I51" s="119">
        <v>83.333333333333343</v>
      </c>
      <c r="J51" s="21" t="s">
        <v>41</v>
      </c>
      <c r="N51" s="36"/>
    </row>
    <row r="52" spans="1:14" ht="15.75">
      <c r="A52" s="9" t="s">
        <v>75</v>
      </c>
      <c r="B52" s="137">
        <v>47</v>
      </c>
      <c r="C52" s="80">
        <v>68.085106382978722</v>
      </c>
      <c r="D52" s="139" t="s">
        <v>41</v>
      </c>
      <c r="E52" s="119">
        <v>25</v>
      </c>
      <c r="F52" s="109" t="s">
        <v>41</v>
      </c>
      <c r="G52" s="119">
        <v>31.25</v>
      </c>
      <c r="H52" s="109" t="s">
        <v>44</v>
      </c>
      <c r="I52" s="119">
        <v>75</v>
      </c>
      <c r="J52" s="21" t="s">
        <v>41</v>
      </c>
      <c r="N52" s="36"/>
    </row>
    <row r="53" spans="1:14" ht="15.75">
      <c r="A53" s="9" t="s">
        <v>76</v>
      </c>
      <c r="B53" s="137">
        <v>45</v>
      </c>
      <c r="C53" s="80">
        <v>95.555555555555557</v>
      </c>
      <c r="D53" s="139" t="s">
        <v>41</v>
      </c>
      <c r="E53" s="119">
        <v>30.232558139534881</v>
      </c>
      <c r="F53" s="109" t="s">
        <v>41</v>
      </c>
      <c r="G53" s="119">
        <v>32.558139534883722</v>
      </c>
      <c r="H53" s="109" t="s">
        <v>44</v>
      </c>
      <c r="I53" s="119">
        <v>67.441860465116278</v>
      </c>
      <c r="J53" s="21" t="s">
        <v>44</v>
      </c>
      <c r="N53" s="36"/>
    </row>
    <row r="54" spans="1:14" ht="15.75">
      <c r="A54" s="9" t="s">
        <v>77</v>
      </c>
      <c r="B54" s="137" t="s">
        <v>185</v>
      </c>
      <c r="C54" s="80">
        <v>100</v>
      </c>
      <c r="D54" s="139" t="s">
        <v>41</v>
      </c>
      <c r="E54" s="119">
        <v>12.5</v>
      </c>
      <c r="F54" s="109" t="s">
        <v>44</v>
      </c>
      <c r="G54" s="119">
        <v>50</v>
      </c>
      <c r="H54" s="109" t="s">
        <v>44</v>
      </c>
      <c r="I54" s="119">
        <v>87.5</v>
      </c>
      <c r="J54" s="21" t="s">
        <v>41</v>
      </c>
      <c r="N54" s="36"/>
    </row>
    <row r="55" spans="1:14" ht="15.75">
      <c r="A55" s="9" t="s">
        <v>78</v>
      </c>
      <c r="B55" s="137">
        <v>13</v>
      </c>
      <c r="C55" s="80">
        <v>100</v>
      </c>
      <c r="D55" s="139" t="s">
        <v>41</v>
      </c>
      <c r="E55" s="119">
        <v>30.76923076923077</v>
      </c>
      <c r="F55" s="109" t="s">
        <v>41</v>
      </c>
      <c r="G55" s="119">
        <v>53.846153846153847</v>
      </c>
      <c r="H55" s="109" t="s">
        <v>44</v>
      </c>
      <c r="I55" s="119">
        <v>53.846153846153847</v>
      </c>
      <c r="J55" s="21" t="s">
        <v>44</v>
      </c>
      <c r="N55" s="36"/>
    </row>
    <row r="56" spans="1:14" ht="15.75">
      <c r="A56" s="9" t="s">
        <v>79</v>
      </c>
      <c r="B56" s="137" t="s">
        <v>185</v>
      </c>
      <c r="C56" s="80">
        <v>70</v>
      </c>
      <c r="D56" s="139" t="s">
        <v>41</v>
      </c>
      <c r="E56" s="119">
        <v>28.571428571428569</v>
      </c>
      <c r="F56" s="109" t="s">
        <v>41</v>
      </c>
      <c r="G56" s="119">
        <v>100</v>
      </c>
      <c r="H56" s="109" t="s">
        <v>41</v>
      </c>
      <c r="I56" s="119">
        <v>100</v>
      </c>
      <c r="J56" s="21" t="s">
        <v>41</v>
      </c>
      <c r="N56" s="36"/>
    </row>
    <row r="57" spans="1:14" ht="15.75">
      <c r="A57" s="9" t="s">
        <v>80</v>
      </c>
      <c r="B57" s="137">
        <v>40</v>
      </c>
      <c r="C57" s="80">
        <v>70</v>
      </c>
      <c r="D57" s="139" t="s">
        <v>41</v>
      </c>
      <c r="E57" s="119">
        <v>25</v>
      </c>
      <c r="F57" s="109" t="s">
        <v>41</v>
      </c>
      <c r="G57" s="119">
        <v>35.714285714285715</v>
      </c>
      <c r="H57" s="109" t="s">
        <v>44</v>
      </c>
      <c r="I57" s="119">
        <v>75</v>
      </c>
      <c r="J57" s="21" t="s">
        <v>41</v>
      </c>
      <c r="N57" s="36"/>
    </row>
    <row r="58" spans="1:14" ht="15.75">
      <c r="A58" s="9" t="s">
        <v>81</v>
      </c>
      <c r="B58" s="137">
        <v>146</v>
      </c>
      <c r="C58" s="80">
        <v>76.027397260273972</v>
      </c>
      <c r="D58" s="139" t="s">
        <v>41</v>
      </c>
      <c r="E58" s="119">
        <v>23.423423423423422</v>
      </c>
      <c r="F58" s="109" t="s">
        <v>41</v>
      </c>
      <c r="G58" s="119">
        <v>31.531531531531531</v>
      </c>
      <c r="H58" s="109" t="s">
        <v>44</v>
      </c>
      <c r="I58" s="119">
        <v>71.171171171171167</v>
      </c>
      <c r="J58" s="21" t="s">
        <v>41</v>
      </c>
      <c r="N58" s="36"/>
    </row>
    <row r="59" spans="1:14" ht="15.75">
      <c r="A59" s="9" t="s">
        <v>82</v>
      </c>
      <c r="B59" s="137">
        <v>70</v>
      </c>
      <c r="C59" s="80">
        <v>100</v>
      </c>
      <c r="D59" s="139" t="s">
        <v>41</v>
      </c>
      <c r="E59" s="119">
        <v>22.857142857142858</v>
      </c>
      <c r="F59" s="109" t="s">
        <v>41</v>
      </c>
      <c r="G59" s="119">
        <v>65.714285714285708</v>
      </c>
      <c r="H59" s="109" t="s">
        <v>41</v>
      </c>
      <c r="I59" s="119">
        <v>87.142857142857139</v>
      </c>
      <c r="J59" s="21" t="s">
        <v>41</v>
      </c>
      <c r="N59" s="36"/>
    </row>
    <row r="60" spans="1:14" ht="15.75">
      <c r="A60" s="9" t="s">
        <v>83</v>
      </c>
      <c r="B60" s="137">
        <v>42</v>
      </c>
      <c r="C60" s="80">
        <v>85.714285714285708</v>
      </c>
      <c r="D60" s="139" t="s">
        <v>41</v>
      </c>
      <c r="E60" s="119">
        <v>22.222222222222221</v>
      </c>
      <c r="F60" s="109" t="s">
        <v>41</v>
      </c>
      <c r="G60" s="119">
        <v>41.666666666666671</v>
      </c>
      <c r="H60" s="109" t="s">
        <v>44</v>
      </c>
      <c r="I60" s="119">
        <v>69.444444444444443</v>
      </c>
      <c r="J60" s="21" t="s">
        <v>41</v>
      </c>
      <c r="N60" s="36"/>
    </row>
    <row r="61" spans="1:14" ht="15.75">
      <c r="A61" s="9" t="s">
        <v>84</v>
      </c>
      <c r="B61" s="137">
        <v>0</v>
      </c>
      <c r="C61" s="140" t="s">
        <v>106</v>
      </c>
      <c r="D61" s="140" t="s">
        <v>106</v>
      </c>
      <c r="E61" s="140" t="s">
        <v>106</v>
      </c>
      <c r="F61" s="140" t="s">
        <v>106</v>
      </c>
      <c r="G61" s="140" t="s">
        <v>106</v>
      </c>
      <c r="H61" s="140" t="s">
        <v>106</v>
      </c>
      <c r="I61" s="142" t="s">
        <v>106</v>
      </c>
      <c r="J61" s="21" t="s">
        <v>106</v>
      </c>
      <c r="N61" s="36"/>
    </row>
    <row r="62" spans="1:14" ht="15.75">
      <c r="A62" s="9" t="s">
        <v>85</v>
      </c>
      <c r="B62" s="137">
        <v>17</v>
      </c>
      <c r="C62" s="80">
        <v>82.35294117647058</v>
      </c>
      <c r="D62" s="139" t="s">
        <v>41</v>
      </c>
      <c r="E62" s="119">
        <v>28.571428571428569</v>
      </c>
      <c r="F62" s="109" t="s">
        <v>41</v>
      </c>
      <c r="G62" s="119">
        <v>35.714285714285715</v>
      </c>
      <c r="H62" s="109" t="s">
        <v>44</v>
      </c>
      <c r="I62" s="119">
        <v>85.714285714285708</v>
      </c>
      <c r="J62" s="21" t="s">
        <v>41</v>
      </c>
      <c r="N62" s="36"/>
    </row>
    <row r="63" spans="1:14" ht="15.75">
      <c r="A63" s="9" t="s">
        <v>86</v>
      </c>
      <c r="B63" s="137">
        <v>21</v>
      </c>
      <c r="C63" s="80">
        <v>71.428571428571431</v>
      </c>
      <c r="D63" s="139" t="s">
        <v>41</v>
      </c>
      <c r="E63" s="119">
        <v>13.333333333333334</v>
      </c>
      <c r="F63" s="109" t="s">
        <v>44</v>
      </c>
      <c r="G63" s="119">
        <v>13.333333333333334</v>
      </c>
      <c r="H63" s="109" t="s">
        <v>44</v>
      </c>
      <c r="I63" s="119">
        <v>53.333333333333336</v>
      </c>
      <c r="J63" s="21" t="s">
        <v>44</v>
      </c>
      <c r="N63" s="36"/>
    </row>
    <row r="64" spans="1:14" ht="15.75">
      <c r="A64" s="9" t="s">
        <v>87</v>
      </c>
      <c r="B64" s="137">
        <v>18</v>
      </c>
      <c r="C64" s="80">
        <v>16.666666666666664</v>
      </c>
      <c r="D64" s="139" t="s">
        <v>44</v>
      </c>
      <c r="E64" s="119">
        <v>33.333333333333329</v>
      </c>
      <c r="F64" s="109" t="s">
        <v>41</v>
      </c>
      <c r="G64" s="119">
        <v>66.666666666666657</v>
      </c>
      <c r="H64" s="109" t="s">
        <v>41</v>
      </c>
      <c r="I64" s="119">
        <v>66.666666666666657</v>
      </c>
      <c r="J64" s="21" t="s">
        <v>44</v>
      </c>
      <c r="N64" s="36"/>
    </row>
    <row r="65" spans="1:14" ht="15.75">
      <c r="A65" s="9" t="s">
        <v>88</v>
      </c>
      <c r="B65" s="137" t="s">
        <v>185</v>
      </c>
      <c r="C65" s="80">
        <v>100</v>
      </c>
      <c r="D65" s="139" t="s">
        <v>41</v>
      </c>
      <c r="E65" s="119">
        <v>0</v>
      </c>
      <c r="F65" s="109" t="s">
        <v>44</v>
      </c>
      <c r="G65" s="119">
        <v>57.142857142857139</v>
      </c>
      <c r="H65" s="109" t="s">
        <v>41</v>
      </c>
      <c r="I65" s="119">
        <v>71.428571428571431</v>
      </c>
      <c r="J65" s="21" t="s">
        <v>41</v>
      </c>
      <c r="N65" s="36"/>
    </row>
    <row r="66" spans="1:14" ht="15.75">
      <c r="A66" s="9" t="s">
        <v>89</v>
      </c>
      <c r="B66" s="137" t="s">
        <v>185</v>
      </c>
      <c r="C66" s="80">
        <v>100</v>
      </c>
      <c r="D66" s="139" t="s">
        <v>41</v>
      </c>
      <c r="E66" s="119">
        <v>11.111111111111111</v>
      </c>
      <c r="F66" s="109" t="s">
        <v>44</v>
      </c>
      <c r="G66" s="119">
        <v>11.111111111111111</v>
      </c>
      <c r="H66" s="109" t="s">
        <v>44</v>
      </c>
      <c r="I66" s="119">
        <v>77.777777777777786</v>
      </c>
      <c r="J66" s="21" t="s">
        <v>41</v>
      </c>
      <c r="N66" s="36"/>
    </row>
    <row r="67" spans="1:14" ht="15.75">
      <c r="A67" s="9" t="s">
        <v>90</v>
      </c>
      <c r="B67" s="137">
        <v>37</v>
      </c>
      <c r="C67" s="80">
        <v>97.297297297297305</v>
      </c>
      <c r="D67" s="139" t="s">
        <v>41</v>
      </c>
      <c r="E67" s="119">
        <v>16.666666666666664</v>
      </c>
      <c r="F67" s="109" t="s">
        <v>44</v>
      </c>
      <c r="G67" s="119">
        <v>47.222222222222221</v>
      </c>
      <c r="H67" s="109" t="s">
        <v>44</v>
      </c>
      <c r="I67" s="119">
        <v>55.555555555555557</v>
      </c>
      <c r="J67" s="21" t="s">
        <v>44</v>
      </c>
      <c r="N67" s="36"/>
    </row>
    <row r="68" spans="1:14" ht="15.75">
      <c r="A68" s="9" t="s">
        <v>91</v>
      </c>
      <c r="B68" s="137">
        <v>73</v>
      </c>
      <c r="C68" s="80">
        <v>89.041095890410958</v>
      </c>
      <c r="D68" s="139" t="s">
        <v>41</v>
      </c>
      <c r="E68" s="119">
        <v>24.615384615384617</v>
      </c>
      <c r="F68" s="109" t="s">
        <v>41</v>
      </c>
      <c r="G68" s="119">
        <v>47.692307692307693</v>
      </c>
      <c r="H68" s="109" t="s">
        <v>44</v>
      </c>
      <c r="I68" s="119">
        <v>63.076923076923073</v>
      </c>
      <c r="J68" s="21" t="s">
        <v>44</v>
      </c>
      <c r="N68" s="36"/>
    </row>
    <row r="69" spans="1:14" ht="15.75">
      <c r="A69" s="9" t="s">
        <v>92</v>
      </c>
      <c r="B69" s="137">
        <v>14</v>
      </c>
      <c r="C69" s="80">
        <v>64.285714285714292</v>
      </c>
      <c r="D69" s="139" t="s">
        <v>41</v>
      </c>
      <c r="E69" s="119">
        <v>22.222222222222221</v>
      </c>
      <c r="F69" s="109" t="s">
        <v>41</v>
      </c>
      <c r="G69" s="119">
        <v>22.222222222222221</v>
      </c>
      <c r="H69" s="109" t="s">
        <v>44</v>
      </c>
      <c r="I69" s="119">
        <v>66.666666666666657</v>
      </c>
      <c r="J69" s="21" t="s">
        <v>44</v>
      </c>
      <c r="N69" s="36"/>
    </row>
    <row r="70" spans="1:14" ht="15.75">
      <c r="A70" s="9" t="s">
        <v>93</v>
      </c>
      <c r="B70" s="137">
        <v>43</v>
      </c>
      <c r="C70" s="80">
        <v>76.744186046511629</v>
      </c>
      <c r="D70" s="139" t="s">
        <v>41</v>
      </c>
      <c r="E70" s="119">
        <v>21.212121212121211</v>
      </c>
      <c r="F70" s="109" t="s">
        <v>41</v>
      </c>
      <c r="G70" s="119">
        <v>57.575757575757578</v>
      </c>
      <c r="H70" s="109" t="s">
        <v>41</v>
      </c>
      <c r="I70" s="119">
        <v>69.696969696969703</v>
      </c>
      <c r="J70" s="21" t="s">
        <v>41</v>
      </c>
      <c r="N70" s="36"/>
    </row>
    <row r="71" spans="1:14" ht="15.75">
      <c r="A71" s="9" t="s">
        <v>94</v>
      </c>
      <c r="B71" s="137" t="s">
        <v>185</v>
      </c>
      <c r="C71" s="80">
        <v>100</v>
      </c>
      <c r="D71" s="139" t="s">
        <v>41</v>
      </c>
      <c r="E71" s="119">
        <v>0</v>
      </c>
      <c r="F71" s="109" t="s">
        <v>44</v>
      </c>
      <c r="G71" s="119">
        <v>28.571428571428569</v>
      </c>
      <c r="H71" s="109" t="s">
        <v>44</v>
      </c>
      <c r="I71" s="119">
        <v>28.571428571428569</v>
      </c>
      <c r="J71" s="21" t="s">
        <v>44</v>
      </c>
      <c r="N71" s="36"/>
    </row>
    <row r="72" spans="1:14" ht="15.75">
      <c r="A72" s="9" t="s">
        <v>95</v>
      </c>
      <c r="B72" s="137">
        <v>94</v>
      </c>
      <c r="C72" s="80">
        <v>59.574468085106382</v>
      </c>
      <c r="D72" s="139" t="s">
        <v>44</v>
      </c>
      <c r="E72" s="119">
        <v>16.071428571428573</v>
      </c>
      <c r="F72" s="109" t="s">
        <v>44</v>
      </c>
      <c r="G72" s="119">
        <v>42.857142857142854</v>
      </c>
      <c r="H72" s="109" t="s">
        <v>44</v>
      </c>
      <c r="I72" s="119">
        <v>55.357142857142861</v>
      </c>
      <c r="J72" s="21" t="s">
        <v>44</v>
      </c>
      <c r="N72" s="36"/>
    </row>
    <row r="73" spans="1:14" ht="15.75">
      <c r="A73" s="9" t="s">
        <v>96</v>
      </c>
      <c r="B73" s="137" t="s">
        <v>185</v>
      </c>
      <c r="C73" s="80">
        <v>37.5</v>
      </c>
      <c r="D73" s="139" t="s">
        <v>44</v>
      </c>
      <c r="E73" s="119">
        <v>0</v>
      </c>
      <c r="F73" s="109" t="s">
        <v>44</v>
      </c>
      <c r="G73" s="119">
        <v>0</v>
      </c>
      <c r="H73" s="109" t="s">
        <v>44</v>
      </c>
      <c r="I73" s="119">
        <v>100</v>
      </c>
      <c r="J73" s="21" t="s">
        <v>41</v>
      </c>
      <c r="N73" s="36"/>
    </row>
    <row r="74" spans="1:14" ht="15.75">
      <c r="A74" s="9" t="s">
        <v>97</v>
      </c>
      <c r="B74" s="137">
        <v>41</v>
      </c>
      <c r="C74" s="80">
        <v>63.414634146341463</v>
      </c>
      <c r="D74" s="139" t="s">
        <v>41</v>
      </c>
      <c r="E74" s="119">
        <v>3.8461538461538463</v>
      </c>
      <c r="F74" s="109" t="s">
        <v>44</v>
      </c>
      <c r="G74" s="119">
        <v>34.615384615384613</v>
      </c>
      <c r="H74" s="109" t="s">
        <v>44</v>
      </c>
      <c r="I74" s="119">
        <v>46.153846153846153</v>
      </c>
      <c r="J74" s="21" t="s">
        <v>44</v>
      </c>
      <c r="N74" s="36"/>
    </row>
    <row r="75" spans="1:14" ht="15.75">
      <c r="A75" s="57" t="s">
        <v>171</v>
      </c>
      <c r="B75" s="138">
        <v>2416</v>
      </c>
      <c r="C75" s="81">
        <v>74.83443708609272</v>
      </c>
      <c r="D75" s="141" t="s">
        <v>41</v>
      </c>
      <c r="E75" s="121">
        <v>19.856194690265486</v>
      </c>
      <c r="F75" s="110" t="s">
        <v>44</v>
      </c>
      <c r="G75" s="121">
        <v>44.966814159292035</v>
      </c>
      <c r="H75" s="110" t="s">
        <v>44</v>
      </c>
      <c r="I75" s="121">
        <v>68.41814159292035</v>
      </c>
      <c r="J75" s="53" t="s">
        <v>44</v>
      </c>
      <c r="N75" s="36"/>
    </row>
  </sheetData>
  <mergeCells count="4">
    <mergeCell ref="E18:F18"/>
    <mergeCell ref="G18:H18"/>
    <mergeCell ref="I18:J18"/>
    <mergeCell ref="C18:D18"/>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5:B64"/>
  <sheetViews>
    <sheetView tabSelected="1" workbookViewId="0">
      <selection activeCell="B60" sqref="B60"/>
    </sheetView>
  </sheetViews>
  <sheetFormatPr defaultRowHeight="15"/>
  <cols>
    <col min="1" max="1" width="65" bestFit="1" customWidth="1"/>
    <col min="2" max="2" width="56.42578125" customWidth="1"/>
  </cols>
  <sheetData>
    <row r="15" spans="1:2">
      <c r="A15" s="174" t="s">
        <v>296</v>
      </c>
      <c r="B15" s="175"/>
    </row>
    <row r="16" spans="1:2">
      <c r="A16" s="174" t="s">
        <v>297</v>
      </c>
      <c r="B16" s="175"/>
    </row>
    <row r="17" spans="1:2">
      <c r="A17" s="73"/>
      <c r="B17" s="74"/>
    </row>
    <row r="18" spans="1:2">
      <c r="A18" s="70"/>
      <c r="B18" s="71"/>
    </row>
    <row r="19" spans="1:2">
      <c r="A19" s="72" t="s">
        <v>298</v>
      </c>
      <c r="B19" s="103" t="s">
        <v>299</v>
      </c>
    </row>
    <row r="20" spans="1:2">
      <c r="A20" s="70"/>
      <c r="B20" s="71"/>
    </row>
    <row r="21" spans="1:2">
      <c r="A21" s="172" t="s">
        <v>300</v>
      </c>
      <c r="B21" s="173"/>
    </row>
    <row r="22" spans="1:2">
      <c r="A22" s="144" t="s">
        <v>301</v>
      </c>
      <c r="B22" s="145">
        <v>5</v>
      </c>
    </row>
    <row r="23" spans="1:2">
      <c r="A23" s="146" t="s">
        <v>302</v>
      </c>
      <c r="B23" s="145">
        <v>2</v>
      </c>
    </row>
    <row r="24" spans="1:2">
      <c r="A24" s="146" t="s">
        <v>303</v>
      </c>
      <c r="B24" s="145">
        <v>2</v>
      </c>
    </row>
    <row r="25" spans="1:2">
      <c r="A25" s="146" t="s">
        <v>304</v>
      </c>
      <c r="B25" s="145">
        <v>2</v>
      </c>
    </row>
    <row r="26" spans="1:2">
      <c r="A26" s="146" t="s">
        <v>305</v>
      </c>
      <c r="B26" s="145">
        <v>0</v>
      </c>
    </row>
    <row r="27" spans="1:2">
      <c r="A27" s="146" t="s">
        <v>306</v>
      </c>
      <c r="B27" s="145">
        <v>0</v>
      </c>
    </row>
    <row r="28" spans="1:2">
      <c r="A28" s="146" t="s">
        <v>307</v>
      </c>
      <c r="B28" s="145">
        <v>0</v>
      </c>
    </row>
    <row r="29" spans="1:2">
      <c r="A29" s="146" t="s">
        <v>308</v>
      </c>
      <c r="B29" s="145">
        <v>3</v>
      </c>
    </row>
    <row r="30" spans="1:2">
      <c r="A30" s="172" t="s">
        <v>309</v>
      </c>
      <c r="B30" s="173"/>
    </row>
    <row r="31" spans="1:2" ht="49.5" customHeight="1">
      <c r="A31" s="147" t="s">
        <v>310</v>
      </c>
      <c r="B31" s="145">
        <v>6</v>
      </c>
    </row>
    <row r="32" spans="1:2">
      <c r="A32" s="146" t="s">
        <v>311</v>
      </c>
      <c r="B32" s="145">
        <v>3</v>
      </c>
    </row>
    <row r="33" spans="1:2">
      <c r="A33" s="146" t="s">
        <v>312</v>
      </c>
      <c r="B33" s="145">
        <v>2</v>
      </c>
    </row>
    <row r="34" spans="1:2">
      <c r="A34" s="146" t="s">
        <v>313</v>
      </c>
      <c r="B34" s="145">
        <v>2</v>
      </c>
    </row>
    <row r="35" spans="1:2">
      <c r="A35" s="146" t="s">
        <v>314</v>
      </c>
      <c r="B35" s="145">
        <v>1</v>
      </c>
    </row>
    <row r="36" spans="1:2" ht="45" customHeight="1">
      <c r="A36" s="147" t="s">
        <v>315</v>
      </c>
      <c r="B36" s="145">
        <v>1</v>
      </c>
    </row>
    <row r="37" spans="1:2">
      <c r="A37" s="146" t="s">
        <v>316</v>
      </c>
      <c r="B37" s="145">
        <v>0</v>
      </c>
    </row>
    <row r="38" spans="1:2">
      <c r="A38" s="146" t="s">
        <v>317</v>
      </c>
      <c r="B38" s="145">
        <v>3</v>
      </c>
    </row>
    <row r="39" spans="1:2">
      <c r="A39" s="172" t="s">
        <v>318</v>
      </c>
      <c r="B39" s="173"/>
    </row>
    <row r="40" spans="1:2">
      <c r="A40" s="144" t="s">
        <v>319</v>
      </c>
      <c r="B40" s="145">
        <v>15</v>
      </c>
    </row>
    <row r="41" spans="1:2">
      <c r="A41" s="146" t="s">
        <v>320</v>
      </c>
      <c r="B41" s="145">
        <v>12</v>
      </c>
    </row>
    <row r="42" spans="1:2" ht="44.25" customHeight="1">
      <c r="A42" s="147" t="s">
        <v>321</v>
      </c>
      <c r="B42" s="145">
        <v>9</v>
      </c>
    </row>
    <row r="43" spans="1:2">
      <c r="A43" s="146" t="s">
        <v>322</v>
      </c>
      <c r="B43" s="145">
        <v>3</v>
      </c>
    </row>
    <row r="44" spans="1:2">
      <c r="A44" s="146" t="s">
        <v>323</v>
      </c>
      <c r="B44" s="145">
        <v>2</v>
      </c>
    </row>
    <row r="45" spans="1:2">
      <c r="A45" s="146" t="s">
        <v>324</v>
      </c>
      <c r="B45" s="145">
        <v>1</v>
      </c>
    </row>
    <row r="46" spans="1:2">
      <c r="A46" s="146" t="s">
        <v>325</v>
      </c>
      <c r="B46" s="145">
        <v>0</v>
      </c>
    </row>
    <row r="47" spans="1:2" ht="51" customHeight="1">
      <c r="A47" s="147" t="s">
        <v>326</v>
      </c>
      <c r="B47" s="145">
        <v>12</v>
      </c>
    </row>
    <row r="48" spans="1:2">
      <c r="A48" s="172" t="s">
        <v>327</v>
      </c>
      <c r="B48" s="173"/>
    </row>
    <row r="49" spans="1:2">
      <c r="A49" s="144" t="s">
        <v>328</v>
      </c>
      <c r="B49" s="145">
        <v>2</v>
      </c>
    </row>
    <row r="50" spans="1:2">
      <c r="A50" s="146" t="s">
        <v>329</v>
      </c>
      <c r="B50" s="145">
        <v>1</v>
      </c>
    </row>
    <row r="51" spans="1:2">
      <c r="A51" s="146" t="s">
        <v>330</v>
      </c>
      <c r="B51" s="145">
        <v>0</v>
      </c>
    </row>
    <row r="52" spans="1:2">
      <c r="A52" s="146" t="s">
        <v>331</v>
      </c>
      <c r="B52" s="145">
        <v>2</v>
      </c>
    </row>
    <row r="53" spans="1:2">
      <c r="A53" s="146" t="s">
        <v>332</v>
      </c>
      <c r="B53" s="145">
        <v>2</v>
      </c>
    </row>
    <row r="54" spans="1:2">
      <c r="A54" s="146" t="s">
        <v>333</v>
      </c>
      <c r="B54" s="145">
        <v>0</v>
      </c>
    </row>
    <row r="55" spans="1:2">
      <c r="A55" s="147" t="s">
        <v>334</v>
      </c>
      <c r="B55" s="145">
        <v>0</v>
      </c>
    </row>
    <row r="56" spans="1:2">
      <c r="A56" s="148" t="s">
        <v>335</v>
      </c>
      <c r="B56" s="149"/>
    </row>
    <row r="57" spans="1:2">
      <c r="A57" s="149" t="s">
        <v>336</v>
      </c>
      <c r="B57" s="145">
        <v>9</v>
      </c>
    </row>
    <row r="58" spans="1:2">
      <c r="A58" s="149" t="s">
        <v>337</v>
      </c>
      <c r="B58" s="145">
        <v>12</v>
      </c>
    </row>
    <row r="59" spans="1:2">
      <c r="A59" s="150" t="s">
        <v>338</v>
      </c>
      <c r="B59" s="151" t="s">
        <v>339</v>
      </c>
    </row>
    <row r="60" spans="1:2">
      <c r="A60" s="148" t="s">
        <v>340</v>
      </c>
      <c r="B60" s="151"/>
    </row>
    <row r="61" spans="1:2">
      <c r="A61" s="149" t="s">
        <v>341</v>
      </c>
      <c r="B61" s="145">
        <v>2</v>
      </c>
    </row>
    <row r="62" spans="1:2">
      <c r="A62" s="149" t="s">
        <v>342</v>
      </c>
      <c r="B62" s="145">
        <v>1</v>
      </c>
    </row>
    <row r="63" spans="1:2">
      <c r="A63" s="146" t="s">
        <v>343</v>
      </c>
      <c r="B63" s="145">
        <v>3</v>
      </c>
    </row>
    <row r="64" spans="1:2">
      <c r="A64" s="75" t="s">
        <v>338</v>
      </c>
      <c r="B64" s="76" t="s">
        <v>344</v>
      </c>
    </row>
  </sheetData>
  <mergeCells count="6">
    <mergeCell ref="A30:B30"/>
    <mergeCell ref="A39:B39"/>
    <mergeCell ref="A48:B48"/>
    <mergeCell ref="A15:B15"/>
    <mergeCell ref="A16:B16"/>
    <mergeCell ref="A21:B21"/>
  </mergeCells>
  <conditionalFormatting sqref="A17">
    <cfRule type="expression" dxfId="0" priority="1" stopIfTrue="1">
      <formula>MIN(L22,L31,L40,L49)=0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3:C71"/>
  <sheetViews>
    <sheetView zoomScaleNormal="100" workbookViewId="0">
      <selection activeCell="B14" sqref="B14"/>
    </sheetView>
  </sheetViews>
  <sheetFormatPr defaultRowHeight="15"/>
  <cols>
    <col min="1" max="1" width="30" style="3" customWidth="1"/>
    <col min="2" max="2" width="14.85546875" style="3" customWidth="1"/>
    <col min="3" max="3" width="49.28515625" style="3" customWidth="1"/>
    <col min="4" max="16384" width="9.140625" style="3"/>
  </cols>
  <sheetData>
    <row r="13" spans="1:3" ht="58.5" customHeight="1"/>
    <row r="14" spans="1:3" ht="75" customHeight="1">
      <c r="A14" s="5" t="s">
        <v>37</v>
      </c>
      <c r="B14" s="5" t="s">
        <v>38</v>
      </c>
      <c r="C14" s="5" t="s">
        <v>39</v>
      </c>
    </row>
    <row r="15" spans="1:3" ht="18.75">
      <c r="A15" s="58" t="s">
        <v>40</v>
      </c>
      <c r="B15" s="80">
        <v>91.3</v>
      </c>
      <c r="C15" s="105" t="s">
        <v>41</v>
      </c>
    </row>
    <row r="16" spans="1:3" ht="18.75">
      <c r="A16" s="58" t="s">
        <v>42</v>
      </c>
      <c r="B16" s="80">
        <v>82.65</v>
      </c>
      <c r="C16" s="105" t="s">
        <v>41</v>
      </c>
    </row>
    <row r="17" spans="1:3" ht="18.75">
      <c r="A17" s="58" t="s">
        <v>43</v>
      </c>
      <c r="B17" s="80">
        <v>68.290000000000006</v>
      </c>
      <c r="C17" s="105" t="s">
        <v>44</v>
      </c>
    </row>
    <row r="18" spans="1:3" ht="18.75">
      <c r="A18" s="58" t="s">
        <v>45</v>
      </c>
      <c r="B18" s="80">
        <v>89.47</v>
      </c>
      <c r="C18" s="105" t="s">
        <v>41</v>
      </c>
    </row>
    <row r="19" spans="1:3" ht="18.75">
      <c r="A19" s="58" t="s">
        <v>46</v>
      </c>
      <c r="B19" s="80">
        <v>80.95</v>
      </c>
      <c r="C19" s="105" t="s">
        <v>41</v>
      </c>
    </row>
    <row r="20" spans="1:3" ht="18.75">
      <c r="A20" s="58" t="s">
        <v>47</v>
      </c>
      <c r="B20" s="80">
        <v>73.44</v>
      </c>
      <c r="C20" s="105" t="s">
        <v>44</v>
      </c>
    </row>
    <row r="21" spans="1:3" ht="18.75">
      <c r="A21" s="58" t="s">
        <v>48</v>
      </c>
      <c r="B21" s="80">
        <v>93.33</v>
      </c>
      <c r="C21" s="105" t="s">
        <v>41</v>
      </c>
    </row>
    <row r="22" spans="1:3" ht="18.75">
      <c r="A22" s="58" t="s">
        <v>49</v>
      </c>
      <c r="B22" s="80">
        <v>80</v>
      </c>
      <c r="C22" s="105" t="s">
        <v>44</v>
      </c>
    </row>
    <row r="23" spans="1:3" ht="18.75">
      <c r="A23" s="58" t="s">
        <v>50</v>
      </c>
      <c r="B23" s="80">
        <v>100</v>
      </c>
      <c r="C23" s="105" t="s">
        <v>41</v>
      </c>
    </row>
    <row r="24" spans="1:3" ht="18.75">
      <c r="A24" s="58" t="s">
        <v>51</v>
      </c>
      <c r="B24" s="80">
        <v>74.19</v>
      </c>
      <c r="C24" s="105" t="s">
        <v>44</v>
      </c>
    </row>
    <row r="25" spans="1:3" ht="18.75">
      <c r="A25" s="58" t="s">
        <v>52</v>
      </c>
      <c r="B25" s="80">
        <v>100</v>
      </c>
      <c r="C25" s="105" t="s">
        <v>41</v>
      </c>
    </row>
    <row r="26" spans="1:3" ht="18.75">
      <c r="A26" s="58" t="s">
        <v>53</v>
      </c>
      <c r="B26" s="80">
        <v>84.62</v>
      </c>
      <c r="C26" s="105" t="s">
        <v>41</v>
      </c>
    </row>
    <row r="27" spans="1:3" ht="18.75">
      <c r="A27" s="58" t="s">
        <v>54</v>
      </c>
      <c r="B27" s="80">
        <v>75.760000000000005</v>
      </c>
      <c r="C27" s="105" t="s">
        <v>44</v>
      </c>
    </row>
    <row r="28" spans="1:3" ht="18.75">
      <c r="A28" s="58" t="s">
        <v>55</v>
      </c>
      <c r="B28" s="80">
        <v>66.67</v>
      </c>
      <c r="C28" s="105" t="s">
        <v>44</v>
      </c>
    </row>
    <row r="29" spans="1:3" ht="18.75">
      <c r="A29" s="58" t="s">
        <v>56</v>
      </c>
      <c r="B29" s="80">
        <v>79.17</v>
      </c>
      <c r="C29" s="105" t="s">
        <v>44</v>
      </c>
    </row>
    <row r="30" spans="1:3" ht="18.75">
      <c r="A30" s="58" t="s">
        <v>57</v>
      </c>
      <c r="B30" s="80">
        <v>73.91</v>
      </c>
      <c r="C30" s="105" t="s">
        <v>44</v>
      </c>
    </row>
    <row r="31" spans="1:3" ht="18.75">
      <c r="A31" s="58" t="s">
        <v>58</v>
      </c>
      <c r="B31" s="80">
        <v>75.78</v>
      </c>
      <c r="C31" s="105" t="s">
        <v>44</v>
      </c>
    </row>
    <row r="32" spans="1:3" ht="18.75">
      <c r="A32" s="58" t="s">
        <v>59</v>
      </c>
      <c r="B32" s="80">
        <v>84.21</v>
      </c>
      <c r="C32" s="105" t="s">
        <v>41</v>
      </c>
    </row>
    <row r="33" spans="1:3" ht="18.75">
      <c r="A33" s="58" t="s">
        <v>60</v>
      </c>
      <c r="B33" s="80">
        <v>68.09</v>
      </c>
      <c r="C33" s="105" t="s">
        <v>44</v>
      </c>
    </row>
    <row r="34" spans="1:3" ht="18.75">
      <c r="A34" s="58" t="s">
        <v>61</v>
      </c>
      <c r="B34" s="80">
        <v>67.56</v>
      </c>
      <c r="C34" s="105" t="s">
        <v>44</v>
      </c>
    </row>
    <row r="35" spans="1:3" ht="18.75">
      <c r="A35" s="58" t="s">
        <v>62</v>
      </c>
      <c r="B35" s="80">
        <v>82.35</v>
      </c>
      <c r="C35" s="105" t="s">
        <v>41</v>
      </c>
    </row>
    <row r="36" spans="1:3" ht="18.75">
      <c r="A36" s="58" t="s">
        <v>63</v>
      </c>
      <c r="B36" s="80">
        <v>78.38</v>
      </c>
      <c r="C36" s="105" t="s">
        <v>44</v>
      </c>
    </row>
    <row r="37" spans="1:3" ht="18.75">
      <c r="A37" s="58" t="s">
        <v>64</v>
      </c>
      <c r="B37" s="80">
        <v>79.59</v>
      </c>
      <c r="C37" s="105" t="s">
        <v>44</v>
      </c>
    </row>
    <row r="38" spans="1:3" ht="18.75">
      <c r="A38" s="58" t="s">
        <v>65</v>
      </c>
      <c r="B38" s="80">
        <v>75.38</v>
      </c>
      <c r="C38" s="105" t="s">
        <v>44</v>
      </c>
    </row>
    <row r="39" spans="1:3" ht="18.75">
      <c r="A39" s="58" t="s">
        <v>66</v>
      </c>
      <c r="B39" s="80">
        <v>75</v>
      </c>
      <c r="C39" s="105" t="s">
        <v>44</v>
      </c>
    </row>
    <row r="40" spans="1:3" ht="18.75">
      <c r="A40" s="58" t="s">
        <v>67</v>
      </c>
      <c r="B40" s="80">
        <v>84.44</v>
      </c>
      <c r="C40" s="105" t="s">
        <v>41</v>
      </c>
    </row>
    <row r="41" spans="1:3" ht="18.75">
      <c r="A41" s="58" t="s">
        <v>68</v>
      </c>
      <c r="B41" s="80">
        <v>79.27</v>
      </c>
      <c r="C41" s="105" t="s">
        <v>44</v>
      </c>
    </row>
    <row r="42" spans="1:3" ht="18.75">
      <c r="A42" s="58" t="s">
        <v>69</v>
      </c>
      <c r="B42" s="80">
        <v>88.57</v>
      </c>
      <c r="C42" s="105" t="s">
        <v>41</v>
      </c>
    </row>
    <row r="43" spans="1:3" ht="18.75">
      <c r="A43" s="58" t="s">
        <v>70</v>
      </c>
      <c r="B43" s="80">
        <v>95.45</v>
      </c>
      <c r="C43" s="105" t="s">
        <v>41</v>
      </c>
    </row>
    <row r="44" spans="1:3" ht="18.75">
      <c r="A44" s="58" t="s">
        <v>71</v>
      </c>
      <c r="B44" s="80">
        <v>80.16</v>
      </c>
      <c r="C44" s="105" t="s">
        <v>44</v>
      </c>
    </row>
    <row r="45" spans="1:3" ht="18.75">
      <c r="A45" s="58" t="s">
        <v>72</v>
      </c>
      <c r="B45" s="80">
        <v>89.47</v>
      </c>
      <c r="C45" s="105" t="s">
        <v>41</v>
      </c>
    </row>
    <row r="46" spans="1:3" ht="18.75">
      <c r="A46" s="58" t="s">
        <v>73</v>
      </c>
      <c r="B46" s="80">
        <v>75</v>
      </c>
      <c r="C46" s="105" t="s">
        <v>44</v>
      </c>
    </row>
    <row r="47" spans="1:3" ht="18.75">
      <c r="A47" s="58" t="s">
        <v>74</v>
      </c>
      <c r="B47" s="80">
        <v>89.36</v>
      </c>
      <c r="C47" s="105" t="s">
        <v>41</v>
      </c>
    </row>
    <row r="48" spans="1:3" ht="18.75">
      <c r="A48" s="58" t="s">
        <v>75</v>
      </c>
      <c r="B48" s="80">
        <v>81.25</v>
      </c>
      <c r="C48" s="105" t="s">
        <v>41</v>
      </c>
    </row>
    <row r="49" spans="1:3" ht="18.75">
      <c r="A49" s="58" t="s">
        <v>76</v>
      </c>
      <c r="B49" s="80">
        <v>85.11</v>
      </c>
      <c r="C49" s="105" t="s">
        <v>41</v>
      </c>
    </row>
    <row r="50" spans="1:3" ht="18.75">
      <c r="A50" s="58" t="s">
        <v>77</v>
      </c>
      <c r="B50" s="80">
        <v>100</v>
      </c>
      <c r="C50" s="105" t="s">
        <v>41</v>
      </c>
    </row>
    <row r="51" spans="1:3" ht="18.75">
      <c r="A51" s="58" t="s">
        <v>78</v>
      </c>
      <c r="B51" s="80">
        <v>84.62</v>
      </c>
      <c r="C51" s="105" t="s">
        <v>41</v>
      </c>
    </row>
    <row r="52" spans="1:3" ht="18.75">
      <c r="A52" s="58" t="s">
        <v>79</v>
      </c>
      <c r="B52" s="80">
        <v>93.33</v>
      </c>
      <c r="C52" s="105" t="s">
        <v>41</v>
      </c>
    </row>
    <row r="53" spans="1:3" ht="18.75">
      <c r="A53" s="58" t="s">
        <v>80</v>
      </c>
      <c r="B53" s="80">
        <v>82.69</v>
      </c>
      <c r="C53" s="105" t="s">
        <v>41</v>
      </c>
    </row>
    <row r="54" spans="1:3" ht="18.75">
      <c r="A54" s="58" t="s">
        <v>81</v>
      </c>
      <c r="B54" s="80">
        <v>87.05</v>
      </c>
      <c r="C54" s="105" t="s">
        <v>41</v>
      </c>
    </row>
    <row r="55" spans="1:3" ht="18.75">
      <c r="A55" s="58" t="s">
        <v>82</v>
      </c>
      <c r="B55" s="80">
        <v>64.56</v>
      </c>
      <c r="C55" s="105" t="s">
        <v>44</v>
      </c>
    </row>
    <row r="56" spans="1:3" ht="18.75">
      <c r="A56" s="58" t="s">
        <v>83</v>
      </c>
      <c r="B56" s="80">
        <v>90</v>
      </c>
      <c r="C56" s="105" t="s">
        <v>41</v>
      </c>
    </row>
    <row r="57" spans="1:3" ht="18.75">
      <c r="A57" s="58" t="s">
        <v>84</v>
      </c>
      <c r="B57" s="80">
        <v>80</v>
      </c>
      <c r="C57" s="105" t="s">
        <v>44</v>
      </c>
    </row>
    <row r="58" spans="1:3" ht="18.75">
      <c r="A58" s="58" t="s">
        <v>85</v>
      </c>
      <c r="B58" s="80">
        <v>69.569999999999993</v>
      </c>
      <c r="C58" s="105" t="s">
        <v>44</v>
      </c>
    </row>
    <row r="59" spans="1:3" ht="18.75">
      <c r="A59" s="58" t="s">
        <v>86</v>
      </c>
      <c r="B59" s="80">
        <v>85</v>
      </c>
      <c r="C59" s="105" t="s">
        <v>41</v>
      </c>
    </row>
    <row r="60" spans="1:3" ht="18.75">
      <c r="A60" s="58" t="s">
        <v>87</v>
      </c>
      <c r="B60" s="80">
        <v>66.67</v>
      </c>
      <c r="C60" s="105" t="s">
        <v>44</v>
      </c>
    </row>
    <row r="61" spans="1:3" ht="18.75">
      <c r="A61" s="58" t="s">
        <v>88</v>
      </c>
      <c r="B61" s="80">
        <v>80</v>
      </c>
      <c r="C61" s="105" t="s">
        <v>44</v>
      </c>
    </row>
    <row r="62" spans="1:3" ht="18.75">
      <c r="A62" s="58" t="s">
        <v>89</v>
      </c>
      <c r="B62" s="80">
        <v>84.62</v>
      </c>
      <c r="C62" s="105" t="s">
        <v>41</v>
      </c>
    </row>
    <row r="63" spans="1:3" ht="18.75">
      <c r="A63" s="58" t="s">
        <v>90</v>
      </c>
      <c r="B63" s="80">
        <v>80</v>
      </c>
      <c r="C63" s="105" t="s">
        <v>44</v>
      </c>
    </row>
    <row r="64" spans="1:3" ht="18.75">
      <c r="A64" s="58" t="s">
        <v>91</v>
      </c>
      <c r="B64" s="80">
        <v>76.25</v>
      </c>
      <c r="C64" s="105" t="s">
        <v>44</v>
      </c>
    </row>
    <row r="65" spans="1:3" ht="18.75">
      <c r="A65" s="58" t="s">
        <v>92</v>
      </c>
      <c r="B65" s="80">
        <v>91.67</v>
      </c>
      <c r="C65" s="105" t="s">
        <v>41</v>
      </c>
    </row>
    <row r="66" spans="1:3" ht="18.75">
      <c r="A66" s="58" t="s">
        <v>93</v>
      </c>
      <c r="B66" s="80">
        <v>87.23</v>
      </c>
      <c r="C66" s="105" t="s">
        <v>41</v>
      </c>
    </row>
    <row r="67" spans="1:3" ht="18.75">
      <c r="A67" s="58" t="s">
        <v>94</v>
      </c>
      <c r="B67" s="80">
        <v>100</v>
      </c>
      <c r="C67" s="105" t="s">
        <v>41</v>
      </c>
    </row>
    <row r="68" spans="1:3" ht="18.75">
      <c r="A68" s="58" t="s">
        <v>95</v>
      </c>
      <c r="B68" s="80">
        <v>79.05</v>
      </c>
      <c r="C68" s="105" t="s">
        <v>44</v>
      </c>
    </row>
    <row r="69" spans="1:3" ht="18.75">
      <c r="A69" s="58" t="s">
        <v>96</v>
      </c>
      <c r="B69" s="80">
        <v>66.67</v>
      </c>
      <c r="C69" s="105" t="s">
        <v>44</v>
      </c>
    </row>
    <row r="70" spans="1:3" ht="18.75">
      <c r="A70" s="58" t="s">
        <v>97</v>
      </c>
      <c r="B70" s="80">
        <v>87.04</v>
      </c>
      <c r="C70" s="105" t="s">
        <v>41</v>
      </c>
    </row>
    <row r="71" spans="1:3" ht="18.75">
      <c r="A71" s="58" t="s">
        <v>98</v>
      </c>
      <c r="B71" s="81">
        <v>78.78</v>
      </c>
      <c r="C71" s="106" t="s">
        <v>44</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0:C67"/>
  <sheetViews>
    <sheetView zoomScaleNormal="100" workbookViewId="0">
      <selection activeCell="B11" sqref="B11"/>
    </sheetView>
  </sheetViews>
  <sheetFormatPr defaultRowHeight="18.75"/>
  <cols>
    <col min="1" max="1" width="18.28515625" style="4" customWidth="1"/>
    <col min="2" max="2" width="11.42578125" style="4" customWidth="1"/>
    <col min="3" max="3" width="54" style="4" customWidth="1"/>
    <col min="4" max="16384" width="9.140625" style="4"/>
  </cols>
  <sheetData>
    <row r="10" spans="1:3" ht="32.25" customHeight="1" thickBot="1"/>
    <row r="11" spans="1:3" ht="56.25">
      <c r="A11" s="38" t="s">
        <v>99</v>
      </c>
      <c r="B11" s="40" t="s">
        <v>100</v>
      </c>
      <c r="C11" s="37" t="s">
        <v>101</v>
      </c>
    </row>
    <row r="12" spans="1:3">
      <c r="A12" s="61" t="s">
        <v>40</v>
      </c>
      <c r="B12" s="82">
        <v>2.5</v>
      </c>
      <c r="C12" s="107" t="s">
        <v>44</v>
      </c>
    </row>
    <row r="13" spans="1:3">
      <c r="A13" s="61" t="s">
        <v>42</v>
      </c>
      <c r="B13" s="82">
        <v>0.2</v>
      </c>
      <c r="C13" s="107" t="s">
        <v>41</v>
      </c>
    </row>
    <row r="14" spans="1:3">
      <c r="A14" s="61" t="s">
        <v>43</v>
      </c>
      <c r="B14" s="82">
        <v>1.3</v>
      </c>
      <c r="C14" s="107" t="s">
        <v>41</v>
      </c>
    </row>
    <row r="15" spans="1:3">
      <c r="A15" s="61" t="s">
        <v>45</v>
      </c>
      <c r="B15" s="82">
        <v>1.1000000000000001</v>
      </c>
      <c r="C15" s="107" t="s">
        <v>41</v>
      </c>
    </row>
    <row r="16" spans="1:3">
      <c r="A16" s="61" t="s">
        <v>46</v>
      </c>
      <c r="B16" s="82">
        <v>0</v>
      </c>
      <c r="C16" s="107" t="s">
        <v>41</v>
      </c>
    </row>
    <row r="17" spans="1:3">
      <c r="A17" s="61" t="s">
        <v>47</v>
      </c>
      <c r="B17" s="82">
        <v>1.1000000000000001</v>
      </c>
      <c r="C17" s="107" t="s">
        <v>41</v>
      </c>
    </row>
    <row r="18" spans="1:3">
      <c r="A18" s="61" t="s">
        <v>48</v>
      </c>
      <c r="B18" s="82">
        <v>0</v>
      </c>
      <c r="C18" s="107" t="s">
        <v>41</v>
      </c>
    </row>
    <row r="19" spans="1:3">
      <c r="A19" s="61" t="s">
        <v>49</v>
      </c>
      <c r="B19" s="82">
        <v>0</v>
      </c>
      <c r="C19" s="107" t="s">
        <v>41</v>
      </c>
    </row>
    <row r="20" spans="1:3">
      <c r="A20" s="61" t="s">
        <v>50</v>
      </c>
      <c r="B20" s="82">
        <v>0</v>
      </c>
      <c r="C20" s="107" t="s">
        <v>41</v>
      </c>
    </row>
    <row r="21" spans="1:3">
      <c r="A21" s="61" t="s">
        <v>51</v>
      </c>
      <c r="B21" s="82">
        <v>1.8</v>
      </c>
      <c r="C21" s="107" t="s">
        <v>44</v>
      </c>
    </row>
    <row r="22" spans="1:3">
      <c r="A22" s="61" t="s">
        <v>52</v>
      </c>
      <c r="B22" s="82">
        <v>0</v>
      </c>
      <c r="C22" s="107" t="s">
        <v>41</v>
      </c>
    </row>
    <row r="23" spans="1:3">
      <c r="A23" s="61" t="s">
        <v>53</v>
      </c>
      <c r="B23" s="82">
        <v>0</v>
      </c>
      <c r="C23" s="107" t="s">
        <v>41</v>
      </c>
    </row>
    <row r="24" spans="1:3">
      <c r="A24" s="61" t="s">
        <v>54</v>
      </c>
      <c r="B24" s="82">
        <v>0</v>
      </c>
      <c r="C24" s="107" t="s">
        <v>41</v>
      </c>
    </row>
    <row r="25" spans="1:3">
      <c r="A25" s="61" t="s">
        <v>55</v>
      </c>
      <c r="B25" s="82">
        <v>1.5</v>
      </c>
      <c r="C25" s="107" t="s">
        <v>41</v>
      </c>
    </row>
    <row r="26" spans="1:3">
      <c r="A26" s="61" t="s">
        <v>56</v>
      </c>
      <c r="B26" s="82">
        <v>0.6</v>
      </c>
      <c r="C26" s="107" t="s">
        <v>41</v>
      </c>
    </row>
    <row r="27" spans="1:3">
      <c r="A27" s="61" t="s">
        <v>57</v>
      </c>
      <c r="B27" s="82">
        <v>0</v>
      </c>
      <c r="C27" s="107" t="s">
        <v>41</v>
      </c>
    </row>
    <row r="28" spans="1:3">
      <c r="A28" s="61" t="s">
        <v>58</v>
      </c>
      <c r="B28" s="82">
        <v>0.8</v>
      </c>
      <c r="C28" s="107" t="s">
        <v>41</v>
      </c>
    </row>
    <row r="29" spans="1:3">
      <c r="A29" s="61" t="s">
        <v>59</v>
      </c>
      <c r="B29" s="82">
        <v>0.5</v>
      </c>
      <c r="C29" s="107" t="s">
        <v>41</v>
      </c>
    </row>
    <row r="30" spans="1:3">
      <c r="A30" s="61" t="s">
        <v>60</v>
      </c>
      <c r="B30" s="82">
        <v>0</v>
      </c>
      <c r="C30" s="107" t="s">
        <v>41</v>
      </c>
    </row>
    <row r="31" spans="1:3">
      <c r="A31" s="61" t="s">
        <v>61</v>
      </c>
      <c r="B31" s="82">
        <v>1.3</v>
      </c>
      <c r="C31" s="107" t="s">
        <v>41</v>
      </c>
    </row>
    <row r="32" spans="1:3">
      <c r="A32" s="61" t="s">
        <v>62</v>
      </c>
      <c r="B32" s="82">
        <v>1.2</v>
      </c>
      <c r="C32" s="107" t="s">
        <v>41</v>
      </c>
    </row>
    <row r="33" spans="1:3">
      <c r="A33" s="61" t="s">
        <v>63</v>
      </c>
      <c r="B33" s="82">
        <v>0.3</v>
      </c>
      <c r="C33" s="107" t="s">
        <v>41</v>
      </c>
    </row>
    <row r="34" spans="1:3">
      <c r="A34" s="61" t="s">
        <v>64</v>
      </c>
      <c r="B34" s="82">
        <v>1.7</v>
      </c>
      <c r="C34" s="107" t="s">
        <v>41</v>
      </c>
    </row>
    <row r="35" spans="1:3">
      <c r="A35" s="61" t="s">
        <v>65</v>
      </c>
      <c r="B35" s="82">
        <v>1.3</v>
      </c>
      <c r="C35" s="107" t="s">
        <v>41</v>
      </c>
    </row>
    <row r="36" spans="1:3">
      <c r="A36" s="61" t="s">
        <v>66</v>
      </c>
      <c r="B36" s="82">
        <v>1</v>
      </c>
      <c r="C36" s="107" t="s">
        <v>41</v>
      </c>
    </row>
    <row r="37" spans="1:3">
      <c r="A37" s="61" t="s">
        <v>67</v>
      </c>
      <c r="B37" s="82">
        <v>0.3</v>
      </c>
      <c r="C37" s="107" t="s">
        <v>41</v>
      </c>
    </row>
    <row r="38" spans="1:3">
      <c r="A38" s="61" t="s">
        <v>68</v>
      </c>
      <c r="B38" s="82">
        <v>0.3</v>
      </c>
      <c r="C38" s="107" t="s">
        <v>41</v>
      </c>
    </row>
    <row r="39" spans="1:3">
      <c r="A39" s="61" t="s">
        <v>69</v>
      </c>
      <c r="B39" s="82">
        <v>1</v>
      </c>
      <c r="C39" s="107" t="s">
        <v>41</v>
      </c>
    </row>
    <row r="40" spans="1:3">
      <c r="A40" s="61" t="s">
        <v>70</v>
      </c>
      <c r="B40" s="82">
        <v>0</v>
      </c>
      <c r="C40" s="107" t="s">
        <v>41</v>
      </c>
    </row>
    <row r="41" spans="1:3">
      <c r="A41" s="61" t="s">
        <v>71</v>
      </c>
      <c r="B41" s="82">
        <v>0.5</v>
      </c>
      <c r="C41" s="107" t="s">
        <v>41</v>
      </c>
    </row>
    <row r="42" spans="1:3">
      <c r="A42" s="61" t="s">
        <v>72</v>
      </c>
      <c r="B42" s="82">
        <v>1.6</v>
      </c>
      <c r="C42" s="107" t="s">
        <v>41</v>
      </c>
    </row>
    <row r="43" spans="1:3">
      <c r="A43" s="61" t="s">
        <v>73</v>
      </c>
      <c r="B43" s="82">
        <v>0.5</v>
      </c>
      <c r="C43" s="107" t="s">
        <v>41</v>
      </c>
    </row>
    <row r="44" spans="1:3">
      <c r="A44" s="61" t="s">
        <v>74</v>
      </c>
      <c r="B44" s="82">
        <v>0.9</v>
      </c>
      <c r="C44" s="107" t="s">
        <v>41</v>
      </c>
    </row>
    <row r="45" spans="1:3">
      <c r="A45" s="61" t="s">
        <v>75</v>
      </c>
      <c r="B45" s="82">
        <v>0</v>
      </c>
      <c r="C45" s="107" t="s">
        <v>41</v>
      </c>
    </row>
    <row r="46" spans="1:3">
      <c r="A46" s="61" t="s">
        <v>76</v>
      </c>
      <c r="B46" s="82">
        <v>0.3</v>
      </c>
      <c r="C46" s="107" t="s">
        <v>41</v>
      </c>
    </row>
    <row r="47" spans="1:3">
      <c r="A47" s="61" t="s">
        <v>77</v>
      </c>
      <c r="B47" s="82">
        <v>0</v>
      </c>
      <c r="C47" s="107" t="s">
        <v>41</v>
      </c>
    </row>
    <row r="48" spans="1:3">
      <c r="A48" s="61" t="s">
        <v>78</v>
      </c>
      <c r="B48" s="82">
        <v>0</v>
      </c>
      <c r="C48" s="107" t="s">
        <v>41</v>
      </c>
    </row>
    <row r="49" spans="1:3">
      <c r="A49" s="61" t="s">
        <v>79</v>
      </c>
      <c r="B49" s="82">
        <v>0</v>
      </c>
      <c r="C49" s="107" t="s">
        <v>41</v>
      </c>
    </row>
    <row r="50" spans="1:3">
      <c r="A50" s="61" t="s">
        <v>80</v>
      </c>
      <c r="B50" s="82">
        <v>0</v>
      </c>
      <c r="C50" s="107" t="s">
        <v>41</v>
      </c>
    </row>
    <row r="51" spans="1:3">
      <c r="A51" s="61" t="s">
        <v>81</v>
      </c>
      <c r="B51" s="82">
        <v>0.2</v>
      </c>
      <c r="C51" s="107" t="s">
        <v>41</v>
      </c>
    </row>
    <row r="52" spans="1:3">
      <c r="A52" s="61" t="s">
        <v>82</v>
      </c>
      <c r="B52" s="82">
        <v>1.3</v>
      </c>
      <c r="C52" s="107" t="s">
        <v>41</v>
      </c>
    </row>
    <row r="53" spans="1:3">
      <c r="A53" s="61" t="s">
        <v>83</v>
      </c>
      <c r="B53" s="82">
        <v>0.3</v>
      </c>
      <c r="C53" s="107" t="s">
        <v>41</v>
      </c>
    </row>
    <row r="54" spans="1:3">
      <c r="A54" s="61" t="s">
        <v>84</v>
      </c>
      <c r="B54" s="82">
        <v>0</v>
      </c>
      <c r="C54" s="107" t="s">
        <v>41</v>
      </c>
    </row>
    <row r="55" spans="1:3">
      <c r="A55" s="61" t="s">
        <v>85</v>
      </c>
      <c r="B55" s="82">
        <v>0.9</v>
      </c>
      <c r="C55" s="107" t="s">
        <v>41</v>
      </c>
    </row>
    <row r="56" spans="1:3">
      <c r="A56" s="61" t="s">
        <v>86</v>
      </c>
      <c r="B56" s="82">
        <v>0.9</v>
      </c>
      <c r="C56" s="107" t="s">
        <v>41</v>
      </c>
    </row>
    <row r="57" spans="1:3">
      <c r="A57" s="61" t="s">
        <v>87</v>
      </c>
      <c r="B57" s="82">
        <v>2.1</v>
      </c>
      <c r="C57" s="107" t="s">
        <v>44</v>
      </c>
    </row>
    <row r="58" spans="1:3">
      <c r="A58" s="61" t="s">
        <v>88</v>
      </c>
      <c r="B58" s="82">
        <v>0</v>
      </c>
      <c r="C58" s="107" t="s">
        <v>41</v>
      </c>
    </row>
    <row r="59" spans="1:3">
      <c r="A59" s="61" t="s">
        <v>89</v>
      </c>
      <c r="B59" s="82">
        <v>0</v>
      </c>
      <c r="C59" s="107" t="s">
        <v>41</v>
      </c>
    </row>
    <row r="60" spans="1:3">
      <c r="A60" s="61" t="s">
        <v>90</v>
      </c>
      <c r="B60" s="82">
        <v>0</v>
      </c>
      <c r="C60" s="107" t="s">
        <v>41</v>
      </c>
    </row>
    <row r="61" spans="1:3">
      <c r="A61" s="61" t="s">
        <v>91</v>
      </c>
      <c r="B61" s="82">
        <v>1.1000000000000001</v>
      </c>
      <c r="C61" s="107" t="s">
        <v>41</v>
      </c>
    </row>
    <row r="62" spans="1:3">
      <c r="A62" s="61" t="s">
        <v>92</v>
      </c>
      <c r="B62" s="82">
        <v>0.8</v>
      </c>
      <c r="C62" s="107" t="s">
        <v>41</v>
      </c>
    </row>
    <row r="63" spans="1:3">
      <c r="A63" s="61" t="s">
        <v>93</v>
      </c>
      <c r="B63" s="82">
        <v>0.4</v>
      </c>
      <c r="C63" s="107" t="s">
        <v>41</v>
      </c>
    </row>
    <row r="64" spans="1:3">
      <c r="A64" s="61" t="s">
        <v>94</v>
      </c>
      <c r="B64" s="82">
        <v>0</v>
      </c>
      <c r="C64" s="107" t="s">
        <v>41</v>
      </c>
    </row>
    <row r="65" spans="1:3">
      <c r="A65" s="61" t="s">
        <v>95</v>
      </c>
      <c r="B65" s="82">
        <v>0.5</v>
      </c>
      <c r="C65" s="107" t="s">
        <v>41</v>
      </c>
    </row>
    <row r="66" spans="1:3">
      <c r="A66" s="61" t="s">
        <v>97</v>
      </c>
      <c r="B66" s="82">
        <v>0.2</v>
      </c>
      <c r="C66" s="107" t="s">
        <v>41</v>
      </c>
    </row>
    <row r="67" spans="1:3" ht="19.5" thickBot="1">
      <c r="A67" s="59" t="s">
        <v>98</v>
      </c>
      <c r="B67" s="83">
        <v>0.7</v>
      </c>
      <c r="C67" s="108" t="s">
        <v>41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0:F78"/>
  <sheetViews>
    <sheetView topLeftCell="A10" zoomScaleNormal="100" workbookViewId="0">
      <selection activeCell="A15" sqref="A15:XFD15"/>
    </sheetView>
  </sheetViews>
  <sheetFormatPr defaultRowHeight="15"/>
  <cols>
    <col min="1" max="1" width="25" customWidth="1"/>
    <col min="2" max="3" width="27.42578125" customWidth="1"/>
    <col min="4" max="4" width="33.42578125" customWidth="1"/>
    <col min="5" max="5" width="0.140625" customWidth="1"/>
    <col min="6" max="6" width="14" hidden="1" customWidth="1"/>
  </cols>
  <sheetData>
    <row r="10" spans="1:4" ht="26.25" customHeight="1"/>
    <row r="13" spans="1:4" ht="31.5" customHeight="1"/>
    <row r="14" spans="1:4" ht="31.5">
      <c r="A14" s="31" t="s">
        <v>37</v>
      </c>
      <c r="B14" s="101" t="s">
        <v>102</v>
      </c>
      <c r="C14" s="101" t="s">
        <v>103</v>
      </c>
      <c r="D14" s="101" t="s">
        <v>104</v>
      </c>
    </row>
    <row r="15" spans="1:4" ht="15.75">
      <c r="A15" s="16" t="s">
        <v>105</v>
      </c>
      <c r="B15" s="100" t="s">
        <v>106</v>
      </c>
      <c r="C15" s="100" t="s">
        <v>106</v>
      </c>
      <c r="D15" s="100" t="s">
        <v>106</v>
      </c>
    </row>
    <row r="16" spans="1:4" ht="15.75">
      <c r="A16" s="16" t="s">
        <v>107</v>
      </c>
      <c r="B16" s="100" t="s">
        <v>106</v>
      </c>
      <c r="C16" s="100" t="s">
        <v>106</v>
      </c>
      <c r="D16" s="100" t="s">
        <v>106</v>
      </c>
    </row>
    <row r="17" spans="1:5" ht="15.75">
      <c r="A17" s="16" t="s">
        <v>108</v>
      </c>
      <c r="B17" s="100" t="s">
        <v>106</v>
      </c>
      <c r="C17" s="100" t="s">
        <v>106</v>
      </c>
      <c r="D17" s="100" t="s">
        <v>106</v>
      </c>
    </row>
    <row r="18" spans="1:5" ht="15.75">
      <c r="A18" s="16" t="s">
        <v>109</v>
      </c>
      <c r="B18" s="100" t="s">
        <v>106</v>
      </c>
      <c r="C18" s="100" t="s">
        <v>106</v>
      </c>
      <c r="D18" s="100" t="s">
        <v>106</v>
      </c>
    </row>
    <row r="19" spans="1:5" ht="15.75">
      <c r="A19" s="16" t="s">
        <v>110</v>
      </c>
      <c r="B19" s="100" t="s">
        <v>106</v>
      </c>
      <c r="C19" s="100" t="s">
        <v>106</v>
      </c>
      <c r="D19" s="100" t="s">
        <v>106</v>
      </c>
    </row>
    <row r="20" spans="1:5" ht="15.75">
      <c r="A20" s="16" t="s">
        <v>111</v>
      </c>
      <c r="B20" s="100" t="s">
        <v>106</v>
      </c>
      <c r="C20" s="100" t="s">
        <v>106</v>
      </c>
      <c r="D20" s="100" t="s">
        <v>106</v>
      </c>
      <c r="E20" s="11"/>
    </row>
    <row r="21" spans="1:5" ht="15.75">
      <c r="A21" s="16" t="s">
        <v>112</v>
      </c>
      <c r="B21" s="100" t="s">
        <v>106</v>
      </c>
      <c r="C21" s="100" t="s">
        <v>106</v>
      </c>
      <c r="D21" s="100" t="s">
        <v>106</v>
      </c>
      <c r="E21" s="11"/>
    </row>
    <row r="22" spans="1:5" ht="15.75">
      <c r="A22" s="16" t="s">
        <v>113</v>
      </c>
      <c r="B22" s="100" t="s">
        <v>106</v>
      </c>
      <c r="C22" s="100" t="s">
        <v>106</v>
      </c>
      <c r="D22" s="100" t="s">
        <v>106</v>
      </c>
      <c r="E22" s="11"/>
    </row>
    <row r="23" spans="1:5" ht="15.75">
      <c r="A23" s="16" t="s">
        <v>114</v>
      </c>
      <c r="B23" s="100" t="s">
        <v>106</v>
      </c>
      <c r="C23" s="100" t="s">
        <v>106</v>
      </c>
      <c r="D23" s="100" t="s">
        <v>106</v>
      </c>
      <c r="E23" s="11"/>
    </row>
    <row r="24" spans="1:5" ht="15.75">
      <c r="A24" s="16" t="s">
        <v>115</v>
      </c>
      <c r="B24" s="100" t="s">
        <v>106</v>
      </c>
      <c r="C24" s="100" t="s">
        <v>106</v>
      </c>
      <c r="D24" s="100" t="s">
        <v>106</v>
      </c>
      <c r="E24" s="11"/>
    </row>
    <row r="25" spans="1:5" ht="15.75">
      <c r="A25" s="16" t="s">
        <v>116</v>
      </c>
      <c r="B25" s="100" t="s">
        <v>106</v>
      </c>
      <c r="C25" s="100" t="s">
        <v>106</v>
      </c>
      <c r="D25" s="100" t="s">
        <v>106</v>
      </c>
      <c r="E25" s="11"/>
    </row>
    <row r="26" spans="1:5" ht="15.75">
      <c r="A26" s="16" t="s">
        <v>117</v>
      </c>
      <c r="B26" s="100" t="s">
        <v>106</v>
      </c>
      <c r="C26" s="100" t="s">
        <v>106</v>
      </c>
      <c r="D26" s="100" t="s">
        <v>106</v>
      </c>
      <c r="E26" s="11"/>
    </row>
    <row r="27" spans="1:5" ht="15.75">
      <c r="A27" s="16" t="s">
        <v>118</v>
      </c>
      <c r="B27" s="100" t="s">
        <v>106</v>
      </c>
      <c r="C27" s="100" t="s">
        <v>106</v>
      </c>
      <c r="D27" s="100" t="s">
        <v>106</v>
      </c>
      <c r="E27" s="11"/>
    </row>
    <row r="28" spans="1:5" ht="15.75">
      <c r="A28" s="16" t="s">
        <v>119</v>
      </c>
      <c r="B28" s="100" t="s">
        <v>106</v>
      </c>
      <c r="C28" s="100" t="s">
        <v>106</v>
      </c>
      <c r="D28" s="100" t="s">
        <v>106</v>
      </c>
      <c r="E28" s="11"/>
    </row>
    <row r="29" spans="1:5" ht="15.75">
      <c r="A29" s="16" t="s">
        <v>120</v>
      </c>
      <c r="B29" s="100" t="s">
        <v>106</v>
      </c>
      <c r="C29" s="100" t="s">
        <v>106</v>
      </c>
      <c r="D29" s="100" t="s">
        <v>106</v>
      </c>
      <c r="E29" s="11"/>
    </row>
    <row r="30" spans="1:5" ht="15.75">
      <c r="A30" s="16" t="s">
        <v>121</v>
      </c>
      <c r="B30" s="100" t="s">
        <v>106</v>
      </c>
      <c r="C30" s="100" t="s">
        <v>106</v>
      </c>
      <c r="D30" s="100" t="s">
        <v>106</v>
      </c>
      <c r="E30" s="11"/>
    </row>
    <row r="31" spans="1:5" ht="15.75">
      <c r="A31" s="16" t="s">
        <v>122</v>
      </c>
      <c r="B31" s="100" t="s">
        <v>106</v>
      </c>
      <c r="C31" s="100" t="s">
        <v>106</v>
      </c>
      <c r="D31" s="100" t="s">
        <v>106</v>
      </c>
      <c r="E31" s="11"/>
    </row>
    <row r="32" spans="1:5" ht="15.75">
      <c r="A32" s="16" t="s">
        <v>123</v>
      </c>
      <c r="B32" s="100" t="s">
        <v>106</v>
      </c>
      <c r="C32" s="100" t="s">
        <v>106</v>
      </c>
      <c r="D32" s="100" t="s">
        <v>106</v>
      </c>
      <c r="E32" s="11"/>
    </row>
    <row r="33" spans="1:5" ht="15.75">
      <c r="A33" s="16" t="s">
        <v>124</v>
      </c>
      <c r="B33" s="100" t="s">
        <v>106</v>
      </c>
      <c r="C33" s="100" t="s">
        <v>106</v>
      </c>
      <c r="D33" s="100" t="s">
        <v>106</v>
      </c>
      <c r="E33" s="11"/>
    </row>
    <row r="34" spans="1:5" ht="15.75">
      <c r="A34" s="16" t="s">
        <v>125</v>
      </c>
      <c r="B34" s="100" t="s">
        <v>106</v>
      </c>
      <c r="C34" s="100" t="s">
        <v>106</v>
      </c>
      <c r="D34" s="100" t="s">
        <v>106</v>
      </c>
      <c r="E34" s="11"/>
    </row>
    <row r="35" spans="1:5" ht="15.75">
      <c r="A35" s="16" t="s">
        <v>126</v>
      </c>
      <c r="B35" s="100" t="s">
        <v>106</v>
      </c>
      <c r="C35" s="100" t="s">
        <v>106</v>
      </c>
      <c r="D35" s="100" t="s">
        <v>106</v>
      </c>
      <c r="E35" s="11"/>
    </row>
    <row r="36" spans="1:5" ht="15.75">
      <c r="A36" s="16" t="s">
        <v>127</v>
      </c>
      <c r="B36" s="100" t="s">
        <v>106</v>
      </c>
      <c r="C36" s="100" t="s">
        <v>106</v>
      </c>
      <c r="D36" s="100" t="s">
        <v>106</v>
      </c>
      <c r="E36" s="11"/>
    </row>
    <row r="37" spans="1:5" ht="15.75">
      <c r="A37" s="16" t="s">
        <v>128</v>
      </c>
      <c r="B37" s="100" t="s">
        <v>106</v>
      </c>
      <c r="C37" s="100" t="s">
        <v>106</v>
      </c>
      <c r="D37" s="100" t="s">
        <v>106</v>
      </c>
      <c r="E37" s="11"/>
    </row>
    <row r="38" spans="1:5" ht="15.75">
      <c r="A38" s="16" t="s">
        <v>129</v>
      </c>
      <c r="B38" s="100" t="s">
        <v>106</v>
      </c>
      <c r="C38" s="100" t="s">
        <v>106</v>
      </c>
      <c r="D38" s="100" t="s">
        <v>106</v>
      </c>
      <c r="E38" s="11"/>
    </row>
    <row r="39" spans="1:5" ht="15.75">
      <c r="A39" s="16" t="s">
        <v>130</v>
      </c>
      <c r="B39" s="100" t="s">
        <v>106</v>
      </c>
      <c r="C39" s="100" t="s">
        <v>106</v>
      </c>
      <c r="D39" s="100" t="s">
        <v>106</v>
      </c>
      <c r="E39" s="11"/>
    </row>
    <row r="40" spans="1:5" ht="15.75">
      <c r="A40" s="16" t="s">
        <v>131</v>
      </c>
      <c r="B40" s="100" t="s">
        <v>106</v>
      </c>
      <c r="C40" s="100" t="s">
        <v>106</v>
      </c>
      <c r="D40" s="100" t="s">
        <v>106</v>
      </c>
      <c r="E40" s="11"/>
    </row>
    <row r="41" spans="1:5" ht="15.75">
      <c r="A41" s="16" t="s">
        <v>132</v>
      </c>
      <c r="B41" s="100" t="s">
        <v>106</v>
      </c>
      <c r="C41" s="100" t="s">
        <v>106</v>
      </c>
      <c r="D41" s="100" t="s">
        <v>106</v>
      </c>
      <c r="E41" s="11"/>
    </row>
    <row r="42" spans="1:5" ht="15.75">
      <c r="A42" s="16" t="s">
        <v>133</v>
      </c>
      <c r="B42" s="100" t="s">
        <v>106</v>
      </c>
      <c r="C42" s="100" t="s">
        <v>106</v>
      </c>
      <c r="D42" s="100" t="s">
        <v>106</v>
      </c>
      <c r="E42" s="11"/>
    </row>
    <row r="43" spans="1:5" ht="15.75">
      <c r="A43" s="16" t="s">
        <v>134</v>
      </c>
      <c r="B43" s="100" t="s">
        <v>106</v>
      </c>
      <c r="C43" s="100" t="s">
        <v>106</v>
      </c>
      <c r="D43" s="100" t="s">
        <v>106</v>
      </c>
      <c r="E43" s="11"/>
    </row>
    <row r="44" spans="1:5" ht="15.75">
      <c r="A44" s="16" t="s">
        <v>135</v>
      </c>
      <c r="B44" s="100" t="s">
        <v>106</v>
      </c>
      <c r="C44" s="100" t="s">
        <v>106</v>
      </c>
      <c r="D44" s="100" t="s">
        <v>106</v>
      </c>
      <c r="E44" s="11"/>
    </row>
    <row r="45" spans="1:5" ht="15.75">
      <c r="A45" s="16" t="s">
        <v>136</v>
      </c>
      <c r="B45" s="100" t="s">
        <v>106</v>
      </c>
      <c r="C45" s="100" t="s">
        <v>106</v>
      </c>
      <c r="D45" s="100" t="s">
        <v>106</v>
      </c>
      <c r="E45" s="11"/>
    </row>
    <row r="46" spans="1:5" ht="15.75">
      <c r="A46" s="16" t="s">
        <v>137</v>
      </c>
      <c r="B46" s="100" t="s">
        <v>106</v>
      </c>
      <c r="C46" s="100" t="s">
        <v>106</v>
      </c>
      <c r="D46" s="100" t="s">
        <v>106</v>
      </c>
      <c r="E46" s="11"/>
    </row>
    <row r="47" spans="1:5" ht="15.75">
      <c r="A47" s="16" t="s">
        <v>138</v>
      </c>
      <c r="B47" s="100" t="s">
        <v>106</v>
      </c>
      <c r="C47" s="100" t="s">
        <v>106</v>
      </c>
      <c r="D47" s="100" t="s">
        <v>106</v>
      </c>
      <c r="E47" s="11"/>
    </row>
    <row r="48" spans="1:5" ht="15.75">
      <c r="A48" s="16" t="s">
        <v>139</v>
      </c>
      <c r="B48" s="100" t="s">
        <v>106</v>
      </c>
      <c r="C48" s="100" t="s">
        <v>106</v>
      </c>
      <c r="D48" s="100" t="s">
        <v>106</v>
      </c>
      <c r="E48" s="11"/>
    </row>
    <row r="49" spans="1:5" ht="15.75">
      <c r="A49" s="16" t="s">
        <v>140</v>
      </c>
      <c r="B49" s="100" t="s">
        <v>106</v>
      </c>
      <c r="C49" s="100" t="s">
        <v>106</v>
      </c>
      <c r="D49" s="100" t="s">
        <v>106</v>
      </c>
      <c r="E49" s="11"/>
    </row>
    <row r="50" spans="1:5" ht="15.75">
      <c r="A50" s="16" t="s">
        <v>141</v>
      </c>
      <c r="B50" s="100" t="s">
        <v>106</v>
      </c>
      <c r="C50" s="100" t="s">
        <v>106</v>
      </c>
      <c r="D50" s="100" t="s">
        <v>106</v>
      </c>
      <c r="E50" s="11"/>
    </row>
    <row r="51" spans="1:5" ht="15.75">
      <c r="A51" s="16" t="s">
        <v>142</v>
      </c>
      <c r="B51" s="100" t="s">
        <v>106</v>
      </c>
      <c r="C51" s="100" t="s">
        <v>106</v>
      </c>
      <c r="D51" s="100" t="s">
        <v>106</v>
      </c>
      <c r="E51" s="11"/>
    </row>
    <row r="52" spans="1:5" ht="15.75">
      <c r="A52" s="16" t="s">
        <v>143</v>
      </c>
      <c r="B52" s="100" t="s">
        <v>106</v>
      </c>
      <c r="C52" s="100" t="s">
        <v>106</v>
      </c>
      <c r="D52" s="100" t="s">
        <v>106</v>
      </c>
      <c r="E52" s="11"/>
    </row>
    <row r="53" spans="1:5" ht="15.75">
      <c r="A53" s="16" t="s">
        <v>144</v>
      </c>
      <c r="B53" s="100" t="s">
        <v>106</v>
      </c>
      <c r="C53" s="100" t="s">
        <v>106</v>
      </c>
      <c r="D53" s="100" t="s">
        <v>106</v>
      </c>
      <c r="E53" s="11"/>
    </row>
    <row r="54" spans="1:5" ht="15.75">
      <c r="A54" s="16" t="s">
        <v>145</v>
      </c>
      <c r="B54" s="100" t="s">
        <v>106</v>
      </c>
      <c r="C54" s="100" t="s">
        <v>106</v>
      </c>
      <c r="D54" s="100" t="s">
        <v>106</v>
      </c>
      <c r="E54" s="11"/>
    </row>
    <row r="55" spans="1:5" ht="15.75">
      <c r="A55" s="16" t="s">
        <v>146</v>
      </c>
      <c r="B55" s="100" t="s">
        <v>106</v>
      </c>
      <c r="C55" s="100" t="s">
        <v>106</v>
      </c>
      <c r="D55" s="100" t="s">
        <v>106</v>
      </c>
      <c r="E55" s="11"/>
    </row>
    <row r="56" spans="1:5" ht="15.75">
      <c r="A56" s="16" t="s">
        <v>147</v>
      </c>
      <c r="B56" s="100" t="s">
        <v>106</v>
      </c>
      <c r="C56" s="100" t="s">
        <v>106</v>
      </c>
      <c r="D56" s="100" t="s">
        <v>106</v>
      </c>
      <c r="E56" s="11"/>
    </row>
    <row r="57" spans="1:5" ht="15.75">
      <c r="A57" s="16" t="s">
        <v>148</v>
      </c>
      <c r="B57" s="100" t="s">
        <v>106</v>
      </c>
      <c r="C57" s="100" t="s">
        <v>106</v>
      </c>
      <c r="D57" s="100" t="s">
        <v>106</v>
      </c>
      <c r="E57" s="11"/>
    </row>
    <row r="58" spans="1:5" ht="15.75">
      <c r="A58" s="16" t="s">
        <v>149</v>
      </c>
      <c r="B58" s="100" t="s">
        <v>106</v>
      </c>
      <c r="C58" s="100" t="s">
        <v>106</v>
      </c>
      <c r="D58" s="100" t="s">
        <v>106</v>
      </c>
      <c r="E58" s="11"/>
    </row>
    <row r="59" spans="1:5" ht="15.75">
      <c r="A59" s="16" t="s">
        <v>150</v>
      </c>
      <c r="B59" s="100" t="s">
        <v>106</v>
      </c>
      <c r="C59" s="100" t="s">
        <v>106</v>
      </c>
      <c r="D59" s="100" t="s">
        <v>106</v>
      </c>
      <c r="E59" s="11"/>
    </row>
    <row r="60" spans="1:5" ht="15.75">
      <c r="A60" s="16" t="s">
        <v>151</v>
      </c>
      <c r="B60" s="100" t="s">
        <v>106</v>
      </c>
      <c r="C60" s="100" t="s">
        <v>106</v>
      </c>
      <c r="D60" s="100" t="s">
        <v>106</v>
      </c>
      <c r="E60" s="11"/>
    </row>
    <row r="61" spans="1:5" ht="15.75">
      <c r="A61" s="16" t="s">
        <v>152</v>
      </c>
      <c r="B61" s="100" t="s">
        <v>106</v>
      </c>
      <c r="C61" s="100" t="s">
        <v>106</v>
      </c>
      <c r="D61" s="100" t="s">
        <v>106</v>
      </c>
      <c r="E61" s="11"/>
    </row>
    <row r="62" spans="1:5" ht="15.75">
      <c r="A62" s="16" t="s">
        <v>153</v>
      </c>
      <c r="B62" s="100" t="s">
        <v>106</v>
      </c>
      <c r="C62" s="100" t="s">
        <v>106</v>
      </c>
      <c r="D62" s="100" t="s">
        <v>106</v>
      </c>
      <c r="E62" s="11"/>
    </row>
    <row r="63" spans="1:5" ht="15.75">
      <c r="A63" s="16" t="s">
        <v>154</v>
      </c>
      <c r="B63" s="100" t="s">
        <v>106</v>
      </c>
      <c r="C63" s="100" t="s">
        <v>106</v>
      </c>
      <c r="D63" s="100" t="s">
        <v>106</v>
      </c>
      <c r="E63" s="11"/>
    </row>
    <row r="64" spans="1:5" ht="15.75">
      <c r="A64" s="16" t="s">
        <v>155</v>
      </c>
      <c r="B64" s="100" t="s">
        <v>106</v>
      </c>
      <c r="C64" s="100" t="s">
        <v>106</v>
      </c>
      <c r="D64" s="100" t="s">
        <v>106</v>
      </c>
      <c r="E64" s="11"/>
    </row>
    <row r="65" spans="1:6" ht="15.75">
      <c r="A65" s="16" t="s">
        <v>156</v>
      </c>
      <c r="B65" s="100" t="s">
        <v>106</v>
      </c>
      <c r="C65" s="100" t="s">
        <v>106</v>
      </c>
      <c r="D65" s="100" t="s">
        <v>106</v>
      </c>
      <c r="E65" s="11"/>
    </row>
    <row r="66" spans="1:6" ht="15.75">
      <c r="A66" s="16" t="s">
        <v>157</v>
      </c>
      <c r="B66" s="100" t="s">
        <v>106</v>
      </c>
      <c r="C66" s="100" t="s">
        <v>106</v>
      </c>
      <c r="D66" s="100" t="s">
        <v>106</v>
      </c>
      <c r="E66" s="11"/>
    </row>
    <row r="67" spans="1:6" ht="15.75">
      <c r="A67" s="16" t="s">
        <v>158</v>
      </c>
      <c r="B67" s="100" t="s">
        <v>106</v>
      </c>
      <c r="C67" s="100" t="s">
        <v>106</v>
      </c>
      <c r="D67" s="100" t="s">
        <v>106</v>
      </c>
      <c r="E67" s="11"/>
    </row>
    <row r="68" spans="1:6" ht="15.75">
      <c r="A68" s="16" t="s">
        <v>159</v>
      </c>
      <c r="B68" s="100" t="s">
        <v>106</v>
      </c>
      <c r="C68" s="100" t="s">
        <v>106</v>
      </c>
      <c r="D68" s="100" t="s">
        <v>106</v>
      </c>
      <c r="E68" s="11"/>
    </row>
    <row r="69" spans="1:6" ht="15.75">
      <c r="A69" s="16" t="s">
        <v>160</v>
      </c>
      <c r="B69" s="100" t="s">
        <v>106</v>
      </c>
      <c r="C69" s="100" t="s">
        <v>106</v>
      </c>
      <c r="D69" s="100" t="s">
        <v>106</v>
      </c>
      <c r="F69" s="11"/>
    </row>
    <row r="70" spans="1:6" ht="15.75">
      <c r="A70" s="16" t="s">
        <v>161</v>
      </c>
      <c r="B70" s="100" t="s">
        <v>106</v>
      </c>
      <c r="C70" s="100" t="s">
        <v>106</v>
      </c>
      <c r="D70" s="100" t="s">
        <v>106</v>
      </c>
      <c r="F70" s="11"/>
    </row>
    <row r="71" spans="1:6" ht="15.75">
      <c r="A71" s="16" t="s">
        <v>162</v>
      </c>
      <c r="B71" s="100" t="s">
        <v>106</v>
      </c>
      <c r="C71" s="100" t="s">
        <v>106</v>
      </c>
      <c r="D71" s="100" t="s">
        <v>106</v>
      </c>
      <c r="F71" s="11"/>
    </row>
    <row r="72" spans="1:6" ht="15.75">
      <c r="A72" s="16" t="s">
        <v>163</v>
      </c>
      <c r="B72" s="100" t="s">
        <v>106</v>
      </c>
      <c r="C72" s="100" t="s">
        <v>106</v>
      </c>
      <c r="D72" s="100" t="s">
        <v>106</v>
      </c>
    </row>
    <row r="73" spans="1:6" ht="15.75">
      <c r="F73" s="11"/>
    </row>
    <row r="74" spans="1:6" ht="15.75">
      <c r="F74" s="11"/>
    </row>
    <row r="75" spans="1:6" ht="15.75">
      <c r="F75" s="11"/>
    </row>
    <row r="76" spans="1:6" ht="15.75">
      <c r="F76" s="11"/>
    </row>
    <row r="77" spans="1:6" ht="15.75">
      <c r="F77" s="11"/>
    </row>
    <row r="78" spans="1:6" ht="15.75">
      <c r="F78" s="1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7:F78"/>
  <sheetViews>
    <sheetView topLeftCell="A4" workbookViewId="0">
      <selection activeCell="A15" sqref="A15:XFD15"/>
    </sheetView>
  </sheetViews>
  <sheetFormatPr defaultRowHeight="15"/>
  <cols>
    <col min="1" max="1" width="25" customWidth="1"/>
    <col min="2" max="3" width="27.42578125" customWidth="1"/>
    <col min="4" max="4" width="36" customWidth="1"/>
    <col min="5" max="5" width="4" hidden="1" customWidth="1"/>
    <col min="6" max="6" width="4.5703125" hidden="1" customWidth="1"/>
  </cols>
  <sheetData>
    <row r="7" spans="1:4" ht="12.75" customHeight="1"/>
    <row r="8" spans="1:4" hidden="1"/>
    <row r="9" spans="1:4" hidden="1"/>
    <row r="10" spans="1:4" ht="18.75" customHeight="1"/>
    <row r="11" spans="1:4" ht="21.75" customHeight="1"/>
    <row r="13" spans="1:4" ht="27" customHeight="1"/>
    <row r="14" spans="1:4" ht="15.75">
      <c r="A14" s="31" t="s">
        <v>37</v>
      </c>
      <c r="B14" s="102" t="s">
        <v>164</v>
      </c>
      <c r="C14" s="17" t="s">
        <v>165</v>
      </c>
      <c r="D14" s="101" t="s">
        <v>166</v>
      </c>
    </row>
    <row r="15" spans="1:4" ht="15.75">
      <c r="A15" s="16" t="s">
        <v>105</v>
      </c>
      <c r="B15" s="100" t="s">
        <v>106</v>
      </c>
      <c r="C15" s="100" t="s">
        <v>106</v>
      </c>
      <c r="D15" s="100" t="s">
        <v>106</v>
      </c>
    </row>
    <row r="16" spans="1:4" ht="15.75">
      <c r="A16" s="16" t="s">
        <v>107</v>
      </c>
      <c r="B16" s="100" t="s">
        <v>106</v>
      </c>
      <c r="C16" s="100" t="s">
        <v>106</v>
      </c>
      <c r="D16" s="100" t="s">
        <v>106</v>
      </c>
    </row>
    <row r="17" spans="1:5" ht="15.75">
      <c r="A17" s="16" t="s">
        <v>108</v>
      </c>
      <c r="B17" s="100" t="s">
        <v>106</v>
      </c>
      <c r="C17" s="100" t="s">
        <v>106</v>
      </c>
      <c r="D17" s="100" t="s">
        <v>106</v>
      </c>
    </row>
    <row r="18" spans="1:5" ht="15.75">
      <c r="A18" s="16" t="s">
        <v>109</v>
      </c>
      <c r="B18" s="100" t="s">
        <v>106</v>
      </c>
      <c r="C18" s="100" t="s">
        <v>106</v>
      </c>
      <c r="D18" s="100" t="s">
        <v>106</v>
      </c>
    </row>
    <row r="19" spans="1:5" ht="15.75">
      <c r="A19" s="16" t="s">
        <v>110</v>
      </c>
      <c r="B19" s="100" t="s">
        <v>106</v>
      </c>
      <c r="C19" s="100" t="s">
        <v>106</v>
      </c>
      <c r="D19" s="100" t="s">
        <v>106</v>
      </c>
    </row>
    <row r="20" spans="1:5" ht="15.75">
      <c r="A20" s="16" t="s">
        <v>111</v>
      </c>
      <c r="B20" s="100" t="s">
        <v>106</v>
      </c>
      <c r="C20" s="100" t="s">
        <v>106</v>
      </c>
      <c r="D20" s="100" t="s">
        <v>106</v>
      </c>
      <c r="E20" s="11"/>
    </row>
    <row r="21" spans="1:5" ht="15.75">
      <c r="A21" s="16" t="s">
        <v>112</v>
      </c>
      <c r="B21" s="100" t="s">
        <v>106</v>
      </c>
      <c r="C21" s="100" t="s">
        <v>106</v>
      </c>
      <c r="D21" s="100" t="s">
        <v>106</v>
      </c>
      <c r="E21" s="11"/>
    </row>
    <row r="22" spans="1:5" ht="15.75">
      <c r="A22" s="16" t="s">
        <v>113</v>
      </c>
      <c r="B22" s="100" t="s">
        <v>106</v>
      </c>
      <c r="C22" s="100" t="s">
        <v>106</v>
      </c>
      <c r="D22" s="100" t="s">
        <v>106</v>
      </c>
      <c r="E22" s="11"/>
    </row>
    <row r="23" spans="1:5" ht="15.75">
      <c r="A23" s="16" t="s">
        <v>114</v>
      </c>
      <c r="B23" s="100" t="s">
        <v>106</v>
      </c>
      <c r="C23" s="100" t="s">
        <v>106</v>
      </c>
      <c r="D23" s="100" t="s">
        <v>106</v>
      </c>
      <c r="E23" s="11"/>
    </row>
    <row r="24" spans="1:5" ht="15.75">
      <c r="A24" s="16" t="s">
        <v>115</v>
      </c>
      <c r="B24" s="100" t="s">
        <v>106</v>
      </c>
      <c r="C24" s="100" t="s">
        <v>106</v>
      </c>
      <c r="D24" s="100" t="s">
        <v>106</v>
      </c>
      <c r="E24" s="11"/>
    </row>
    <row r="25" spans="1:5" ht="15.75">
      <c r="A25" s="16" t="s">
        <v>116</v>
      </c>
      <c r="B25" s="100" t="s">
        <v>106</v>
      </c>
      <c r="C25" s="100" t="s">
        <v>106</v>
      </c>
      <c r="D25" s="100" t="s">
        <v>106</v>
      </c>
      <c r="E25" s="11"/>
    </row>
    <row r="26" spans="1:5" ht="15.75">
      <c r="A26" s="16" t="s">
        <v>117</v>
      </c>
      <c r="B26" s="100" t="s">
        <v>106</v>
      </c>
      <c r="C26" s="100" t="s">
        <v>106</v>
      </c>
      <c r="D26" s="100" t="s">
        <v>106</v>
      </c>
      <c r="E26" s="11"/>
    </row>
    <row r="27" spans="1:5" ht="15.75">
      <c r="A27" s="16" t="s">
        <v>118</v>
      </c>
      <c r="B27" s="100" t="s">
        <v>106</v>
      </c>
      <c r="C27" s="100" t="s">
        <v>106</v>
      </c>
      <c r="D27" s="100" t="s">
        <v>106</v>
      </c>
      <c r="E27" s="11"/>
    </row>
    <row r="28" spans="1:5" ht="15.75">
      <c r="A28" s="16" t="s">
        <v>119</v>
      </c>
      <c r="B28" s="100" t="s">
        <v>106</v>
      </c>
      <c r="C28" s="100" t="s">
        <v>106</v>
      </c>
      <c r="D28" s="100" t="s">
        <v>106</v>
      </c>
      <c r="E28" s="11"/>
    </row>
    <row r="29" spans="1:5" ht="15.75">
      <c r="A29" s="16" t="s">
        <v>120</v>
      </c>
      <c r="B29" s="100" t="s">
        <v>106</v>
      </c>
      <c r="C29" s="100" t="s">
        <v>106</v>
      </c>
      <c r="D29" s="100" t="s">
        <v>106</v>
      </c>
      <c r="E29" s="11"/>
    </row>
    <row r="30" spans="1:5" ht="15.75">
      <c r="A30" s="16" t="s">
        <v>121</v>
      </c>
      <c r="B30" s="100" t="s">
        <v>106</v>
      </c>
      <c r="C30" s="100" t="s">
        <v>106</v>
      </c>
      <c r="D30" s="100" t="s">
        <v>106</v>
      </c>
      <c r="E30" s="11"/>
    </row>
    <row r="31" spans="1:5" ht="15.75">
      <c r="A31" s="16" t="s">
        <v>122</v>
      </c>
      <c r="B31" s="100" t="s">
        <v>106</v>
      </c>
      <c r="C31" s="100" t="s">
        <v>106</v>
      </c>
      <c r="D31" s="100" t="s">
        <v>106</v>
      </c>
      <c r="E31" s="11"/>
    </row>
    <row r="32" spans="1:5" ht="15.75">
      <c r="A32" s="16" t="s">
        <v>123</v>
      </c>
      <c r="B32" s="100" t="s">
        <v>106</v>
      </c>
      <c r="C32" s="100" t="s">
        <v>106</v>
      </c>
      <c r="D32" s="100" t="s">
        <v>106</v>
      </c>
      <c r="E32" s="11"/>
    </row>
    <row r="33" spans="1:5" ht="15.75">
      <c r="A33" s="16" t="s">
        <v>124</v>
      </c>
      <c r="B33" s="100" t="s">
        <v>106</v>
      </c>
      <c r="C33" s="100" t="s">
        <v>106</v>
      </c>
      <c r="D33" s="100" t="s">
        <v>106</v>
      </c>
      <c r="E33" s="11"/>
    </row>
    <row r="34" spans="1:5" ht="15.75">
      <c r="A34" s="16" t="s">
        <v>125</v>
      </c>
      <c r="B34" s="100" t="s">
        <v>106</v>
      </c>
      <c r="C34" s="100" t="s">
        <v>106</v>
      </c>
      <c r="D34" s="100" t="s">
        <v>106</v>
      </c>
      <c r="E34" s="11"/>
    </row>
    <row r="35" spans="1:5" ht="15.75">
      <c r="A35" s="16" t="s">
        <v>126</v>
      </c>
      <c r="B35" s="100" t="s">
        <v>106</v>
      </c>
      <c r="C35" s="100" t="s">
        <v>106</v>
      </c>
      <c r="D35" s="100" t="s">
        <v>106</v>
      </c>
      <c r="E35" s="11"/>
    </row>
    <row r="36" spans="1:5" ht="15.75">
      <c r="A36" s="16" t="s">
        <v>127</v>
      </c>
      <c r="B36" s="100" t="s">
        <v>106</v>
      </c>
      <c r="C36" s="100" t="s">
        <v>106</v>
      </c>
      <c r="D36" s="100" t="s">
        <v>106</v>
      </c>
      <c r="E36" s="11"/>
    </row>
    <row r="37" spans="1:5" ht="15.75">
      <c r="A37" s="16" t="s">
        <v>128</v>
      </c>
      <c r="B37" s="100" t="s">
        <v>106</v>
      </c>
      <c r="C37" s="100" t="s">
        <v>106</v>
      </c>
      <c r="D37" s="100" t="s">
        <v>106</v>
      </c>
      <c r="E37" s="11"/>
    </row>
    <row r="38" spans="1:5" ht="15.75">
      <c r="A38" s="16" t="s">
        <v>129</v>
      </c>
      <c r="B38" s="100" t="s">
        <v>106</v>
      </c>
      <c r="C38" s="100" t="s">
        <v>106</v>
      </c>
      <c r="D38" s="100" t="s">
        <v>106</v>
      </c>
      <c r="E38" s="11"/>
    </row>
    <row r="39" spans="1:5" ht="15.75">
      <c r="A39" s="16" t="s">
        <v>130</v>
      </c>
      <c r="B39" s="100" t="s">
        <v>106</v>
      </c>
      <c r="C39" s="100" t="s">
        <v>106</v>
      </c>
      <c r="D39" s="100" t="s">
        <v>106</v>
      </c>
      <c r="E39" s="11"/>
    </row>
    <row r="40" spans="1:5" ht="15.75">
      <c r="A40" s="16" t="s">
        <v>131</v>
      </c>
      <c r="B40" s="100" t="s">
        <v>106</v>
      </c>
      <c r="C40" s="100" t="s">
        <v>106</v>
      </c>
      <c r="D40" s="100" t="s">
        <v>106</v>
      </c>
      <c r="E40" s="11"/>
    </row>
    <row r="41" spans="1:5" ht="15.75">
      <c r="A41" s="16" t="s">
        <v>132</v>
      </c>
      <c r="B41" s="100" t="s">
        <v>106</v>
      </c>
      <c r="C41" s="100" t="s">
        <v>106</v>
      </c>
      <c r="D41" s="100" t="s">
        <v>106</v>
      </c>
      <c r="E41" s="11"/>
    </row>
    <row r="42" spans="1:5" ht="15.75">
      <c r="A42" s="16" t="s">
        <v>133</v>
      </c>
      <c r="B42" s="100" t="s">
        <v>106</v>
      </c>
      <c r="C42" s="100" t="s">
        <v>106</v>
      </c>
      <c r="D42" s="100" t="s">
        <v>106</v>
      </c>
      <c r="E42" s="11"/>
    </row>
    <row r="43" spans="1:5" ht="15.75">
      <c r="A43" s="16" t="s">
        <v>134</v>
      </c>
      <c r="B43" s="100" t="s">
        <v>106</v>
      </c>
      <c r="C43" s="100" t="s">
        <v>106</v>
      </c>
      <c r="D43" s="100" t="s">
        <v>106</v>
      </c>
      <c r="E43" s="11"/>
    </row>
    <row r="44" spans="1:5" ht="15.75">
      <c r="A44" s="16" t="s">
        <v>135</v>
      </c>
      <c r="B44" s="100" t="s">
        <v>106</v>
      </c>
      <c r="C44" s="100" t="s">
        <v>106</v>
      </c>
      <c r="D44" s="100" t="s">
        <v>106</v>
      </c>
      <c r="E44" s="11"/>
    </row>
    <row r="45" spans="1:5" ht="15.75">
      <c r="A45" s="16" t="s">
        <v>136</v>
      </c>
      <c r="B45" s="100" t="s">
        <v>106</v>
      </c>
      <c r="C45" s="100" t="s">
        <v>106</v>
      </c>
      <c r="D45" s="100" t="s">
        <v>106</v>
      </c>
      <c r="E45" s="11"/>
    </row>
    <row r="46" spans="1:5" ht="15.75">
      <c r="A46" s="16" t="s">
        <v>137</v>
      </c>
      <c r="B46" s="100" t="s">
        <v>106</v>
      </c>
      <c r="C46" s="100" t="s">
        <v>106</v>
      </c>
      <c r="D46" s="100" t="s">
        <v>106</v>
      </c>
      <c r="E46" s="11"/>
    </row>
    <row r="47" spans="1:5" ht="15.75">
      <c r="A47" s="16" t="s">
        <v>138</v>
      </c>
      <c r="B47" s="100" t="s">
        <v>106</v>
      </c>
      <c r="C47" s="100" t="s">
        <v>106</v>
      </c>
      <c r="D47" s="100" t="s">
        <v>106</v>
      </c>
      <c r="E47" s="11"/>
    </row>
    <row r="48" spans="1:5" ht="15.75">
      <c r="A48" s="16" t="s">
        <v>139</v>
      </c>
      <c r="B48" s="100" t="s">
        <v>106</v>
      </c>
      <c r="C48" s="100" t="s">
        <v>106</v>
      </c>
      <c r="D48" s="100" t="s">
        <v>106</v>
      </c>
      <c r="E48" s="11"/>
    </row>
    <row r="49" spans="1:5" ht="15.75">
      <c r="A49" s="16" t="s">
        <v>140</v>
      </c>
      <c r="B49" s="100" t="s">
        <v>106</v>
      </c>
      <c r="C49" s="100" t="s">
        <v>106</v>
      </c>
      <c r="D49" s="100" t="s">
        <v>106</v>
      </c>
      <c r="E49" s="11"/>
    </row>
    <row r="50" spans="1:5" ht="15.75">
      <c r="A50" s="16" t="s">
        <v>141</v>
      </c>
      <c r="B50" s="100" t="s">
        <v>106</v>
      </c>
      <c r="C50" s="100" t="s">
        <v>106</v>
      </c>
      <c r="D50" s="100" t="s">
        <v>106</v>
      </c>
      <c r="E50" s="11"/>
    </row>
    <row r="51" spans="1:5" ht="15.75">
      <c r="A51" s="16" t="s">
        <v>142</v>
      </c>
      <c r="B51" s="100" t="s">
        <v>106</v>
      </c>
      <c r="C51" s="100" t="s">
        <v>106</v>
      </c>
      <c r="D51" s="100" t="s">
        <v>106</v>
      </c>
      <c r="E51" s="11"/>
    </row>
    <row r="52" spans="1:5" ht="15.75">
      <c r="A52" s="16" t="s">
        <v>143</v>
      </c>
      <c r="B52" s="100" t="s">
        <v>106</v>
      </c>
      <c r="C52" s="100" t="s">
        <v>106</v>
      </c>
      <c r="D52" s="100" t="s">
        <v>106</v>
      </c>
      <c r="E52" s="11"/>
    </row>
    <row r="53" spans="1:5" ht="15.75">
      <c r="A53" s="16" t="s">
        <v>144</v>
      </c>
      <c r="B53" s="100" t="s">
        <v>106</v>
      </c>
      <c r="C53" s="100" t="s">
        <v>106</v>
      </c>
      <c r="D53" s="100" t="s">
        <v>106</v>
      </c>
      <c r="E53" s="11"/>
    </row>
    <row r="54" spans="1:5" ht="15.75">
      <c r="A54" s="16" t="s">
        <v>145</v>
      </c>
      <c r="B54" s="100" t="s">
        <v>106</v>
      </c>
      <c r="C54" s="100" t="s">
        <v>106</v>
      </c>
      <c r="D54" s="100" t="s">
        <v>106</v>
      </c>
      <c r="E54" s="11"/>
    </row>
    <row r="55" spans="1:5" ht="15.75">
      <c r="A55" s="16" t="s">
        <v>146</v>
      </c>
      <c r="B55" s="100" t="s">
        <v>106</v>
      </c>
      <c r="C55" s="100" t="s">
        <v>106</v>
      </c>
      <c r="D55" s="100" t="s">
        <v>106</v>
      </c>
      <c r="E55" s="11"/>
    </row>
    <row r="56" spans="1:5" ht="15.75">
      <c r="A56" s="16" t="s">
        <v>147</v>
      </c>
      <c r="B56" s="100" t="s">
        <v>106</v>
      </c>
      <c r="C56" s="100" t="s">
        <v>106</v>
      </c>
      <c r="D56" s="100" t="s">
        <v>106</v>
      </c>
      <c r="E56" s="11"/>
    </row>
    <row r="57" spans="1:5" ht="15.75">
      <c r="A57" s="16" t="s">
        <v>148</v>
      </c>
      <c r="B57" s="100" t="s">
        <v>106</v>
      </c>
      <c r="C57" s="100" t="s">
        <v>106</v>
      </c>
      <c r="D57" s="100" t="s">
        <v>106</v>
      </c>
      <c r="E57" s="11"/>
    </row>
    <row r="58" spans="1:5" ht="15.75">
      <c r="A58" s="16" t="s">
        <v>149</v>
      </c>
      <c r="B58" s="100" t="s">
        <v>106</v>
      </c>
      <c r="C58" s="100" t="s">
        <v>106</v>
      </c>
      <c r="D58" s="100" t="s">
        <v>106</v>
      </c>
      <c r="E58" s="11"/>
    </row>
    <row r="59" spans="1:5" ht="15.75">
      <c r="A59" s="16" t="s">
        <v>150</v>
      </c>
      <c r="B59" s="100" t="s">
        <v>106</v>
      </c>
      <c r="C59" s="100" t="s">
        <v>106</v>
      </c>
      <c r="D59" s="100" t="s">
        <v>106</v>
      </c>
      <c r="E59" s="11"/>
    </row>
    <row r="60" spans="1:5" ht="15.75">
      <c r="A60" s="16" t="s">
        <v>151</v>
      </c>
      <c r="B60" s="100" t="s">
        <v>106</v>
      </c>
      <c r="C60" s="100" t="s">
        <v>106</v>
      </c>
      <c r="D60" s="100" t="s">
        <v>106</v>
      </c>
      <c r="E60" s="11"/>
    </row>
    <row r="61" spans="1:5" ht="15.75">
      <c r="A61" s="16" t="s">
        <v>152</v>
      </c>
      <c r="B61" s="100" t="s">
        <v>106</v>
      </c>
      <c r="C61" s="100" t="s">
        <v>106</v>
      </c>
      <c r="D61" s="100" t="s">
        <v>106</v>
      </c>
      <c r="E61" s="11"/>
    </row>
    <row r="62" spans="1:5" ht="15.75">
      <c r="A62" s="16" t="s">
        <v>153</v>
      </c>
      <c r="B62" s="100" t="s">
        <v>106</v>
      </c>
      <c r="C62" s="100" t="s">
        <v>106</v>
      </c>
      <c r="D62" s="100" t="s">
        <v>106</v>
      </c>
      <c r="E62" s="11"/>
    </row>
    <row r="63" spans="1:5" ht="15.75">
      <c r="A63" s="16" t="s">
        <v>154</v>
      </c>
      <c r="B63" s="100" t="s">
        <v>106</v>
      </c>
      <c r="C63" s="100" t="s">
        <v>106</v>
      </c>
      <c r="D63" s="100" t="s">
        <v>106</v>
      </c>
      <c r="E63" s="11"/>
    </row>
    <row r="64" spans="1:5" ht="15.75">
      <c r="A64" s="16" t="s">
        <v>155</v>
      </c>
      <c r="B64" s="100" t="s">
        <v>106</v>
      </c>
      <c r="C64" s="100" t="s">
        <v>106</v>
      </c>
      <c r="D64" s="100" t="s">
        <v>106</v>
      </c>
      <c r="E64" s="11"/>
    </row>
    <row r="65" spans="1:6" ht="15.75">
      <c r="A65" s="16" t="s">
        <v>156</v>
      </c>
      <c r="B65" s="100" t="s">
        <v>106</v>
      </c>
      <c r="C65" s="100" t="s">
        <v>106</v>
      </c>
      <c r="D65" s="100" t="s">
        <v>106</v>
      </c>
      <c r="E65" s="11"/>
    </row>
    <row r="66" spans="1:6" ht="15.75">
      <c r="A66" s="16" t="s">
        <v>157</v>
      </c>
      <c r="B66" s="100" t="s">
        <v>106</v>
      </c>
      <c r="C66" s="100" t="s">
        <v>106</v>
      </c>
      <c r="D66" s="100" t="s">
        <v>106</v>
      </c>
      <c r="E66" s="11"/>
    </row>
    <row r="67" spans="1:6" ht="15.75">
      <c r="A67" s="16" t="s">
        <v>158</v>
      </c>
      <c r="B67" s="100" t="s">
        <v>106</v>
      </c>
      <c r="C67" s="100" t="s">
        <v>106</v>
      </c>
      <c r="D67" s="100" t="s">
        <v>106</v>
      </c>
      <c r="E67" s="11"/>
    </row>
    <row r="68" spans="1:6" ht="15.75">
      <c r="A68" s="16" t="s">
        <v>159</v>
      </c>
      <c r="B68" s="100" t="s">
        <v>106</v>
      </c>
      <c r="C68" s="100" t="s">
        <v>106</v>
      </c>
      <c r="D68" s="100" t="s">
        <v>106</v>
      </c>
      <c r="E68" s="11"/>
    </row>
    <row r="69" spans="1:6" ht="15.75">
      <c r="A69" s="16" t="s">
        <v>160</v>
      </c>
      <c r="B69" s="100" t="s">
        <v>106</v>
      </c>
      <c r="C69" s="100" t="s">
        <v>106</v>
      </c>
      <c r="D69" s="100" t="s">
        <v>106</v>
      </c>
      <c r="F69" s="11"/>
    </row>
    <row r="70" spans="1:6" ht="15.75">
      <c r="A70" s="16" t="s">
        <v>161</v>
      </c>
      <c r="B70" s="100" t="s">
        <v>106</v>
      </c>
      <c r="C70" s="100" t="s">
        <v>106</v>
      </c>
      <c r="D70" s="100" t="s">
        <v>106</v>
      </c>
      <c r="F70" s="11"/>
    </row>
    <row r="71" spans="1:6" ht="15.75">
      <c r="A71" s="16" t="s">
        <v>162</v>
      </c>
      <c r="B71" s="100" t="s">
        <v>106</v>
      </c>
      <c r="C71" s="100" t="s">
        <v>106</v>
      </c>
      <c r="D71" s="100" t="s">
        <v>106</v>
      </c>
      <c r="F71" s="11"/>
    </row>
    <row r="72" spans="1:6" ht="15.75">
      <c r="A72" s="16" t="s">
        <v>163</v>
      </c>
      <c r="B72" s="100" t="s">
        <v>106</v>
      </c>
      <c r="C72" s="100" t="s">
        <v>106</v>
      </c>
      <c r="D72" s="100" t="s">
        <v>106</v>
      </c>
    </row>
    <row r="73" spans="1:6" ht="15.75">
      <c r="F73" s="11"/>
    </row>
    <row r="74" spans="1:6" ht="15.75">
      <c r="F74" s="11"/>
    </row>
    <row r="75" spans="1:6" ht="15.75">
      <c r="F75" s="11"/>
    </row>
    <row r="76" spans="1:6" ht="15.75">
      <c r="F76" s="11"/>
    </row>
    <row r="77" spans="1:6" ht="15.75">
      <c r="F77" s="11"/>
    </row>
    <row r="78" spans="1:6" ht="15.75">
      <c r="F78" s="11"/>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5:F75"/>
  <sheetViews>
    <sheetView topLeftCell="A10" zoomScaleNormal="100" workbookViewId="0">
      <selection activeCell="I16" sqref="I16"/>
    </sheetView>
  </sheetViews>
  <sheetFormatPr defaultRowHeight="15"/>
  <cols>
    <col min="1" max="2" width="15.7109375" customWidth="1"/>
    <col min="3" max="3" width="21.42578125" customWidth="1"/>
    <col min="5" max="5" width="15.5703125" customWidth="1"/>
    <col min="6" max="6" width="21.28515625" customWidth="1"/>
  </cols>
  <sheetData>
    <row r="15" spans="1:6" ht="90" customHeight="1"/>
    <row r="16" spans="1:6" s="11" customFormat="1" ht="78.75">
      <c r="A16" s="22" t="s">
        <v>37</v>
      </c>
      <c r="B16" s="17" t="s">
        <v>167</v>
      </c>
      <c r="C16" s="30" t="s">
        <v>168</v>
      </c>
      <c r="D16" s="54"/>
      <c r="E16" s="17" t="s">
        <v>169</v>
      </c>
      <c r="F16" s="30" t="s">
        <v>170</v>
      </c>
    </row>
    <row r="17" spans="1:6" s="11" customFormat="1" ht="15.75">
      <c r="A17" s="9" t="s">
        <v>40</v>
      </c>
      <c r="B17" s="100" t="s">
        <v>106</v>
      </c>
      <c r="C17" s="100" t="s">
        <v>106</v>
      </c>
      <c r="D17" s="55"/>
      <c r="E17" s="100" t="s">
        <v>106</v>
      </c>
      <c r="F17" s="100" t="s">
        <v>106</v>
      </c>
    </row>
    <row r="18" spans="1:6" s="11" customFormat="1" ht="15.75">
      <c r="A18" s="9" t="s">
        <v>42</v>
      </c>
      <c r="B18" s="100" t="s">
        <v>106</v>
      </c>
      <c r="C18" s="100" t="s">
        <v>106</v>
      </c>
      <c r="D18" s="55"/>
      <c r="E18" s="100" t="s">
        <v>106</v>
      </c>
      <c r="F18" s="100" t="s">
        <v>106</v>
      </c>
    </row>
    <row r="19" spans="1:6" s="11" customFormat="1" ht="15.75">
      <c r="A19" s="9" t="s">
        <v>43</v>
      </c>
      <c r="B19" s="100" t="s">
        <v>106</v>
      </c>
      <c r="C19" s="100" t="s">
        <v>106</v>
      </c>
      <c r="D19" s="55"/>
      <c r="E19" s="100" t="s">
        <v>106</v>
      </c>
      <c r="F19" s="100" t="s">
        <v>106</v>
      </c>
    </row>
    <row r="20" spans="1:6" s="11" customFormat="1" ht="15.75">
      <c r="A20" s="9" t="s">
        <v>45</v>
      </c>
      <c r="B20" s="100" t="s">
        <v>106</v>
      </c>
      <c r="C20" s="100" t="s">
        <v>106</v>
      </c>
      <c r="D20" s="55"/>
      <c r="E20" s="100" t="s">
        <v>106</v>
      </c>
      <c r="F20" s="100" t="s">
        <v>106</v>
      </c>
    </row>
    <row r="21" spans="1:6" s="11" customFormat="1" ht="15.75">
      <c r="A21" s="9" t="s">
        <v>46</v>
      </c>
      <c r="B21" s="100" t="s">
        <v>106</v>
      </c>
      <c r="C21" s="100" t="s">
        <v>106</v>
      </c>
      <c r="D21" s="55"/>
      <c r="E21" s="100" t="s">
        <v>106</v>
      </c>
      <c r="F21" s="100" t="s">
        <v>106</v>
      </c>
    </row>
    <row r="22" spans="1:6" s="11" customFormat="1" ht="15.75">
      <c r="A22" s="9" t="s">
        <v>47</v>
      </c>
      <c r="B22" s="100" t="s">
        <v>106</v>
      </c>
      <c r="C22" s="100" t="s">
        <v>106</v>
      </c>
      <c r="D22" s="55"/>
      <c r="E22" s="100" t="s">
        <v>106</v>
      </c>
      <c r="F22" s="100" t="s">
        <v>106</v>
      </c>
    </row>
    <row r="23" spans="1:6" s="11" customFormat="1" ht="15.75">
      <c r="A23" s="9" t="s">
        <v>48</v>
      </c>
      <c r="B23" s="100" t="s">
        <v>106</v>
      </c>
      <c r="C23" s="100" t="s">
        <v>106</v>
      </c>
      <c r="D23" s="55"/>
      <c r="E23" s="100" t="s">
        <v>106</v>
      </c>
      <c r="F23" s="100" t="s">
        <v>106</v>
      </c>
    </row>
    <row r="24" spans="1:6" s="11" customFormat="1" ht="15.75">
      <c r="A24" s="9" t="s">
        <v>49</v>
      </c>
      <c r="B24" s="100" t="s">
        <v>106</v>
      </c>
      <c r="C24" s="100" t="s">
        <v>106</v>
      </c>
      <c r="D24" s="55"/>
      <c r="E24" s="100" t="s">
        <v>106</v>
      </c>
      <c r="F24" s="100" t="s">
        <v>106</v>
      </c>
    </row>
    <row r="25" spans="1:6" s="11" customFormat="1" ht="15.75">
      <c r="A25" s="9" t="s">
        <v>50</v>
      </c>
      <c r="B25" s="100" t="s">
        <v>106</v>
      </c>
      <c r="C25" s="100" t="s">
        <v>106</v>
      </c>
      <c r="D25" s="55"/>
      <c r="E25" s="100" t="s">
        <v>106</v>
      </c>
      <c r="F25" s="100" t="s">
        <v>106</v>
      </c>
    </row>
    <row r="26" spans="1:6" s="11" customFormat="1" ht="15.75">
      <c r="A26" s="9" t="s">
        <v>51</v>
      </c>
      <c r="B26" s="100" t="s">
        <v>106</v>
      </c>
      <c r="C26" s="100" t="s">
        <v>106</v>
      </c>
      <c r="D26" s="55"/>
      <c r="E26" s="100" t="s">
        <v>106</v>
      </c>
      <c r="F26" s="100" t="s">
        <v>106</v>
      </c>
    </row>
    <row r="27" spans="1:6" s="11" customFormat="1" ht="15.75">
      <c r="A27" s="9" t="s">
        <v>52</v>
      </c>
      <c r="B27" s="100" t="s">
        <v>106</v>
      </c>
      <c r="C27" s="100" t="s">
        <v>106</v>
      </c>
      <c r="D27" s="55"/>
      <c r="E27" s="100" t="s">
        <v>106</v>
      </c>
      <c r="F27" s="100" t="s">
        <v>106</v>
      </c>
    </row>
    <row r="28" spans="1:6" s="11" customFormat="1" ht="15.75">
      <c r="A28" s="9" t="s">
        <v>53</v>
      </c>
      <c r="B28" s="100" t="s">
        <v>106</v>
      </c>
      <c r="C28" s="100" t="s">
        <v>106</v>
      </c>
      <c r="D28" s="55"/>
      <c r="E28" s="100" t="s">
        <v>106</v>
      </c>
      <c r="F28" s="100" t="s">
        <v>106</v>
      </c>
    </row>
    <row r="29" spans="1:6" s="11" customFormat="1" ht="15.75">
      <c r="A29" s="9" t="s">
        <v>54</v>
      </c>
      <c r="B29" s="100" t="s">
        <v>106</v>
      </c>
      <c r="C29" s="100" t="s">
        <v>106</v>
      </c>
      <c r="D29" s="55"/>
      <c r="E29" s="100" t="s">
        <v>106</v>
      </c>
      <c r="F29" s="100" t="s">
        <v>106</v>
      </c>
    </row>
    <row r="30" spans="1:6" s="11" customFormat="1" ht="15.75">
      <c r="A30" s="9" t="s">
        <v>55</v>
      </c>
      <c r="B30" s="100" t="s">
        <v>106</v>
      </c>
      <c r="C30" s="100" t="s">
        <v>106</v>
      </c>
      <c r="D30" s="55"/>
      <c r="E30" s="100" t="s">
        <v>106</v>
      </c>
      <c r="F30" s="100" t="s">
        <v>106</v>
      </c>
    </row>
    <row r="31" spans="1:6" s="11" customFormat="1" ht="15.75">
      <c r="A31" s="9" t="s">
        <v>56</v>
      </c>
      <c r="B31" s="100" t="s">
        <v>106</v>
      </c>
      <c r="C31" s="100" t="s">
        <v>106</v>
      </c>
      <c r="D31" s="55"/>
      <c r="E31" s="100" t="s">
        <v>106</v>
      </c>
      <c r="F31" s="100" t="s">
        <v>106</v>
      </c>
    </row>
    <row r="32" spans="1:6" s="11" customFormat="1" ht="15.75">
      <c r="A32" s="9" t="s">
        <v>57</v>
      </c>
      <c r="B32" s="100" t="s">
        <v>106</v>
      </c>
      <c r="C32" s="100" t="s">
        <v>106</v>
      </c>
      <c r="D32" s="55"/>
      <c r="E32" s="100" t="s">
        <v>106</v>
      </c>
      <c r="F32" s="100" t="s">
        <v>106</v>
      </c>
    </row>
    <row r="33" spans="1:6" s="11" customFormat="1" ht="15.75">
      <c r="A33" s="9" t="s">
        <v>58</v>
      </c>
      <c r="B33" s="100" t="s">
        <v>106</v>
      </c>
      <c r="C33" s="100" t="s">
        <v>106</v>
      </c>
      <c r="D33" s="55"/>
      <c r="E33" s="100" t="s">
        <v>106</v>
      </c>
      <c r="F33" s="100" t="s">
        <v>106</v>
      </c>
    </row>
    <row r="34" spans="1:6" s="11" customFormat="1" ht="15.75">
      <c r="A34" s="9" t="s">
        <v>123</v>
      </c>
      <c r="B34" s="100" t="s">
        <v>106</v>
      </c>
      <c r="C34" s="100" t="s">
        <v>106</v>
      </c>
      <c r="D34" s="55"/>
      <c r="E34" s="100" t="s">
        <v>106</v>
      </c>
      <c r="F34" s="100" t="s">
        <v>106</v>
      </c>
    </row>
    <row r="35" spans="1:6" s="11" customFormat="1" ht="15.75">
      <c r="A35" s="9" t="s">
        <v>59</v>
      </c>
      <c r="B35" s="100" t="s">
        <v>106</v>
      </c>
      <c r="C35" s="100" t="s">
        <v>106</v>
      </c>
      <c r="D35" s="55"/>
      <c r="E35" s="100" t="s">
        <v>106</v>
      </c>
      <c r="F35" s="100" t="s">
        <v>106</v>
      </c>
    </row>
    <row r="36" spans="1:6" s="11" customFormat="1" ht="15.75">
      <c r="A36" s="9" t="s">
        <v>60</v>
      </c>
      <c r="B36" s="100" t="s">
        <v>106</v>
      </c>
      <c r="C36" s="100" t="s">
        <v>106</v>
      </c>
      <c r="D36" s="55"/>
      <c r="E36" s="100" t="s">
        <v>106</v>
      </c>
      <c r="F36" s="100" t="s">
        <v>106</v>
      </c>
    </row>
    <row r="37" spans="1:6" s="11" customFormat="1" ht="15.75">
      <c r="A37" s="9" t="s">
        <v>61</v>
      </c>
      <c r="B37" s="100" t="s">
        <v>106</v>
      </c>
      <c r="C37" s="100" t="s">
        <v>106</v>
      </c>
      <c r="D37" s="55"/>
      <c r="E37" s="100" t="s">
        <v>106</v>
      </c>
      <c r="F37" s="100" t="s">
        <v>106</v>
      </c>
    </row>
    <row r="38" spans="1:6" s="11" customFormat="1" ht="15.75">
      <c r="A38" s="9" t="s">
        <v>62</v>
      </c>
      <c r="B38" s="100" t="s">
        <v>106</v>
      </c>
      <c r="C38" s="100" t="s">
        <v>106</v>
      </c>
      <c r="D38" s="55"/>
      <c r="E38" s="100" t="s">
        <v>106</v>
      </c>
      <c r="F38" s="100" t="s">
        <v>106</v>
      </c>
    </row>
    <row r="39" spans="1:6" s="11" customFormat="1" ht="15.75">
      <c r="A39" s="9" t="s">
        <v>63</v>
      </c>
      <c r="B39" s="100" t="s">
        <v>106</v>
      </c>
      <c r="C39" s="100" t="s">
        <v>106</v>
      </c>
      <c r="D39" s="55"/>
      <c r="E39" s="100" t="s">
        <v>106</v>
      </c>
      <c r="F39" s="100" t="s">
        <v>106</v>
      </c>
    </row>
    <row r="40" spans="1:6" s="11" customFormat="1" ht="15.75">
      <c r="A40" s="9" t="s">
        <v>64</v>
      </c>
      <c r="B40" s="100" t="s">
        <v>106</v>
      </c>
      <c r="C40" s="100" t="s">
        <v>106</v>
      </c>
      <c r="D40" s="55"/>
      <c r="E40" s="100" t="s">
        <v>106</v>
      </c>
      <c r="F40" s="100" t="s">
        <v>106</v>
      </c>
    </row>
    <row r="41" spans="1:6" s="11" customFormat="1" ht="15.75">
      <c r="A41" s="9" t="s">
        <v>65</v>
      </c>
      <c r="B41" s="100" t="s">
        <v>106</v>
      </c>
      <c r="C41" s="100" t="s">
        <v>106</v>
      </c>
      <c r="D41" s="55"/>
      <c r="E41" s="100" t="s">
        <v>106</v>
      </c>
      <c r="F41" s="100" t="s">
        <v>106</v>
      </c>
    </row>
    <row r="42" spans="1:6" s="11" customFormat="1" ht="15.75">
      <c r="A42" s="9" t="s">
        <v>66</v>
      </c>
      <c r="B42" s="100" t="s">
        <v>106</v>
      </c>
      <c r="C42" s="100" t="s">
        <v>106</v>
      </c>
      <c r="D42" s="55"/>
      <c r="E42" s="100" t="s">
        <v>106</v>
      </c>
      <c r="F42" s="100" t="s">
        <v>106</v>
      </c>
    </row>
    <row r="43" spans="1:6" s="11" customFormat="1" ht="15.75">
      <c r="A43" s="9" t="s">
        <v>67</v>
      </c>
      <c r="B43" s="100" t="s">
        <v>106</v>
      </c>
      <c r="C43" s="100" t="s">
        <v>106</v>
      </c>
      <c r="D43" s="55"/>
      <c r="E43" s="100" t="s">
        <v>106</v>
      </c>
      <c r="F43" s="100" t="s">
        <v>106</v>
      </c>
    </row>
    <row r="44" spans="1:6" s="11" customFormat="1" ht="15.75">
      <c r="A44" s="9" t="s">
        <v>68</v>
      </c>
      <c r="B44" s="100" t="s">
        <v>106</v>
      </c>
      <c r="C44" s="100" t="s">
        <v>106</v>
      </c>
      <c r="D44" s="55"/>
      <c r="E44" s="100" t="s">
        <v>106</v>
      </c>
      <c r="F44" s="100" t="s">
        <v>106</v>
      </c>
    </row>
    <row r="45" spans="1:6" s="11" customFormat="1" ht="15.75">
      <c r="A45" s="9" t="s">
        <v>69</v>
      </c>
      <c r="B45" s="100" t="s">
        <v>106</v>
      </c>
      <c r="C45" s="100" t="s">
        <v>106</v>
      </c>
      <c r="D45" s="55"/>
      <c r="E45" s="100" t="s">
        <v>106</v>
      </c>
      <c r="F45" s="100" t="s">
        <v>106</v>
      </c>
    </row>
    <row r="46" spans="1:6" s="11" customFormat="1" ht="15.75">
      <c r="A46" s="9" t="s">
        <v>70</v>
      </c>
      <c r="B46" s="100" t="s">
        <v>106</v>
      </c>
      <c r="C46" s="100" t="s">
        <v>106</v>
      </c>
      <c r="D46" s="55"/>
      <c r="E46" s="100" t="s">
        <v>106</v>
      </c>
      <c r="F46" s="100" t="s">
        <v>106</v>
      </c>
    </row>
    <row r="47" spans="1:6" s="11" customFormat="1" ht="15.75">
      <c r="A47" s="9" t="s">
        <v>71</v>
      </c>
      <c r="B47" s="100" t="s">
        <v>106</v>
      </c>
      <c r="C47" s="100" t="s">
        <v>106</v>
      </c>
      <c r="D47" s="55"/>
      <c r="E47" s="100" t="s">
        <v>106</v>
      </c>
      <c r="F47" s="100" t="s">
        <v>106</v>
      </c>
    </row>
    <row r="48" spans="1:6" s="11" customFormat="1" ht="15.75">
      <c r="A48" s="9" t="s">
        <v>72</v>
      </c>
      <c r="B48" s="100" t="s">
        <v>106</v>
      </c>
      <c r="C48" s="100" t="s">
        <v>106</v>
      </c>
      <c r="D48" s="55"/>
      <c r="E48" s="100" t="s">
        <v>106</v>
      </c>
      <c r="F48" s="100" t="s">
        <v>106</v>
      </c>
    </row>
    <row r="49" spans="1:6" s="11" customFormat="1" ht="15.75">
      <c r="A49" s="9" t="s">
        <v>73</v>
      </c>
      <c r="B49" s="100" t="s">
        <v>106</v>
      </c>
      <c r="C49" s="100" t="s">
        <v>106</v>
      </c>
      <c r="D49" s="55"/>
      <c r="E49" s="100" t="s">
        <v>106</v>
      </c>
      <c r="F49" s="100" t="s">
        <v>106</v>
      </c>
    </row>
    <row r="50" spans="1:6" s="11" customFormat="1" ht="15.75">
      <c r="A50" s="9" t="s">
        <v>74</v>
      </c>
      <c r="B50" s="100" t="s">
        <v>106</v>
      </c>
      <c r="C50" s="100" t="s">
        <v>106</v>
      </c>
      <c r="D50" s="55"/>
      <c r="E50" s="100" t="s">
        <v>106</v>
      </c>
      <c r="F50" s="100" t="s">
        <v>106</v>
      </c>
    </row>
    <row r="51" spans="1:6" s="11" customFormat="1" ht="15.75">
      <c r="A51" s="9" t="s">
        <v>75</v>
      </c>
      <c r="B51" s="100" t="s">
        <v>106</v>
      </c>
      <c r="C51" s="100" t="s">
        <v>106</v>
      </c>
      <c r="D51" s="55"/>
      <c r="E51" s="100" t="s">
        <v>106</v>
      </c>
      <c r="F51" s="100" t="s">
        <v>106</v>
      </c>
    </row>
    <row r="52" spans="1:6" s="11" customFormat="1" ht="15.75">
      <c r="A52" s="9" t="s">
        <v>76</v>
      </c>
      <c r="B52" s="100" t="s">
        <v>106</v>
      </c>
      <c r="C52" s="100" t="s">
        <v>106</v>
      </c>
      <c r="D52" s="55"/>
      <c r="E52" s="100" t="s">
        <v>106</v>
      </c>
      <c r="F52" s="100" t="s">
        <v>106</v>
      </c>
    </row>
    <row r="53" spans="1:6" s="11" customFormat="1" ht="15.75">
      <c r="A53" s="9" t="s">
        <v>77</v>
      </c>
      <c r="B53" s="100" t="s">
        <v>106</v>
      </c>
      <c r="C53" s="100" t="s">
        <v>106</v>
      </c>
      <c r="D53" s="55"/>
      <c r="E53" s="100" t="s">
        <v>106</v>
      </c>
      <c r="F53" s="100" t="s">
        <v>106</v>
      </c>
    </row>
    <row r="54" spans="1:6" s="11" customFormat="1" ht="15.75">
      <c r="A54" s="9" t="s">
        <v>78</v>
      </c>
      <c r="B54" s="100" t="s">
        <v>106</v>
      </c>
      <c r="C54" s="100" t="s">
        <v>106</v>
      </c>
      <c r="D54" s="55"/>
      <c r="E54" s="100" t="s">
        <v>106</v>
      </c>
      <c r="F54" s="100" t="s">
        <v>106</v>
      </c>
    </row>
    <row r="55" spans="1:6" s="11" customFormat="1" ht="15.75">
      <c r="A55" s="9" t="s">
        <v>79</v>
      </c>
      <c r="B55" s="100" t="s">
        <v>106</v>
      </c>
      <c r="C55" s="100" t="s">
        <v>106</v>
      </c>
      <c r="D55" s="55"/>
      <c r="E55" s="100" t="s">
        <v>106</v>
      </c>
      <c r="F55" s="100" t="s">
        <v>106</v>
      </c>
    </row>
    <row r="56" spans="1:6" s="11" customFormat="1" ht="15.75">
      <c r="A56" s="9" t="s">
        <v>80</v>
      </c>
      <c r="B56" s="100" t="s">
        <v>106</v>
      </c>
      <c r="C56" s="100" t="s">
        <v>106</v>
      </c>
      <c r="D56" s="55"/>
      <c r="E56" s="100" t="s">
        <v>106</v>
      </c>
      <c r="F56" s="100" t="s">
        <v>106</v>
      </c>
    </row>
    <row r="57" spans="1:6" s="11" customFormat="1" ht="15.75">
      <c r="A57" s="9" t="s">
        <v>81</v>
      </c>
      <c r="B57" s="100" t="s">
        <v>106</v>
      </c>
      <c r="C57" s="100" t="s">
        <v>106</v>
      </c>
      <c r="D57" s="55"/>
      <c r="E57" s="100" t="s">
        <v>106</v>
      </c>
      <c r="F57" s="100" t="s">
        <v>106</v>
      </c>
    </row>
    <row r="58" spans="1:6" s="11" customFormat="1" ht="15.75">
      <c r="A58" s="9" t="s">
        <v>82</v>
      </c>
      <c r="B58" s="100" t="s">
        <v>106</v>
      </c>
      <c r="C58" s="100" t="s">
        <v>106</v>
      </c>
      <c r="D58" s="55"/>
      <c r="E58" s="100" t="s">
        <v>106</v>
      </c>
      <c r="F58" s="100" t="s">
        <v>106</v>
      </c>
    </row>
    <row r="59" spans="1:6" s="11" customFormat="1" ht="15.75">
      <c r="A59" s="9" t="s">
        <v>83</v>
      </c>
      <c r="B59" s="100" t="s">
        <v>106</v>
      </c>
      <c r="C59" s="100" t="s">
        <v>106</v>
      </c>
      <c r="D59" s="55"/>
      <c r="E59" s="100" t="s">
        <v>106</v>
      </c>
      <c r="F59" s="100" t="s">
        <v>106</v>
      </c>
    </row>
    <row r="60" spans="1:6" s="11" customFormat="1" ht="15.75">
      <c r="A60" s="9" t="s">
        <v>84</v>
      </c>
      <c r="B60" s="100" t="s">
        <v>106</v>
      </c>
      <c r="C60" s="100" t="s">
        <v>106</v>
      </c>
      <c r="D60" s="55"/>
      <c r="E60" s="100" t="s">
        <v>106</v>
      </c>
      <c r="F60" s="100" t="s">
        <v>106</v>
      </c>
    </row>
    <row r="61" spans="1:6" s="11" customFormat="1" ht="15.75">
      <c r="A61" s="9" t="s">
        <v>85</v>
      </c>
      <c r="B61" s="100" t="s">
        <v>106</v>
      </c>
      <c r="C61" s="100" t="s">
        <v>106</v>
      </c>
      <c r="D61" s="55"/>
      <c r="E61" s="100" t="s">
        <v>106</v>
      </c>
      <c r="F61" s="100" t="s">
        <v>106</v>
      </c>
    </row>
    <row r="62" spans="1:6" s="11" customFormat="1" ht="15.75">
      <c r="A62" s="9" t="s">
        <v>86</v>
      </c>
      <c r="B62" s="100" t="s">
        <v>106</v>
      </c>
      <c r="C62" s="100" t="s">
        <v>106</v>
      </c>
      <c r="D62" s="55"/>
      <c r="E62" s="100" t="s">
        <v>106</v>
      </c>
      <c r="F62" s="100" t="s">
        <v>106</v>
      </c>
    </row>
    <row r="63" spans="1:6" s="11" customFormat="1" ht="15.75">
      <c r="A63" s="9" t="s">
        <v>87</v>
      </c>
      <c r="B63" s="100" t="s">
        <v>106</v>
      </c>
      <c r="C63" s="100" t="s">
        <v>106</v>
      </c>
      <c r="D63" s="55"/>
      <c r="E63" s="100" t="s">
        <v>106</v>
      </c>
      <c r="F63" s="100" t="s">
        <v>106</v>
      </c>
    </row>
    <row r="64" spans="1:6" s="11" customFormat="1" ht="15.75">
      <c r="A64" s="9" t="s">
        <v>88</v>
      </c>
      <c r="B64" s="100" t="s">
        <v>106</v>
      </c>
      <c r="C64" s="100" t="s">
        <v>106</v>
      </c>
      <c r="D64" s="55"/>
      <c r="E64" s="100" t="s">
        <v>106</v>
      </c>
      <c r="F64" s="100" t="s">
        <v>106</v>
      </c>
    </row>
    <row r="65" spans="1:6" s="11" customFormat="1" ht="15.75">
      <c r="A65" s="9" t="s">
        <v>89</v>
      </c>
      <c r="B65" s="100" t="s">
        <v>106</v>
      </c>
      <c r="C65" s="100" t="s">
        <v>106</v>
      </c>
      <c r="D65" s="55"/>
      <c r="E65" s="100" t="s">
        <v>106</v>
      </c>
      <c r="F65" s="100" t="s">
        <v>106</v>
      </c>
    </row>
    <row r="66" spans="1:6" s="11" customFormat="1" ht="15.75">
      <c r="A66" s="9" t="s">
        <v>90</v>
      </c>
      <c r="B66" s="100" t="s">
        <v>106</v>
      </c>
      <c r="C66" s="100" t="s">
        <v>106</v>
      </c>
      <c r="D66" s="55"/>
      <c r="E66" s="100" t="s">
        <v>106</v>
      </c>
      <c r="F66" s="100" t="s">
        <v>106</v>
      </c>
    </row>
    <row r="67" spans="1:6" s="11" customFormat="1" ht="15.75">
      <c r="A67" s="9" t="s">
        <v>91</v>
      </c>
      <c r="B67" s="100" t="s">
        <v>106</v>
      </c>
      <c r="C67" s="100" t="s">
        <v>106</v>
      </c>
      <c r="D67" s="55"/>
      <c r="E67" s="100" t="s">
        <v>106</v>
      </c>
      <c r="F67" s="100" t="s">
        <v>106</v>
      </c>
    </row>
    <row r="68" spans="1:6" s="11" customFormat="1" ht="15.75">
      <c r="A68" s="9" t="s">
        <v>92</v>
      </c>
      <c r="B68" s="100" t="s">
        <v>106</v>
      </c>
      <c r="C68" s="100" t="s">
        <v>106</v>
      </c>
      <c r="D68" s="55"/>
      <c r="E68" s="100" t="s">
        <v>106</v>
      </c>
      <c r="F68" s="100" t="s">
        <v>106</v>
      </c>
    </row>
    <row r="69" spans="1:6" s="11" customFormat="1" ht="15.75">
      <c r="A69" s="9" t="s">
        <v>93</v>
      </c>
      <c r="B69" s="100" t="s">
        <v>106</v>
      </c>
      <c r="C69" s="100" t="s">
        <v>106</v>
      </c>
      <c r="D69" s="55"/>
      <c r="E69" s="100" t="s">
        <v>106</v>
      </c>
      <c r="F69" s="100" t="s">
        <v>106</v>
      </c>
    </row>
    <row r="70" spans="1:6" s="11" customFormat="1" ht="15.75">
      <c r="A70" s="9" t="s">
        <v>94</v>
      </c>
      <c r="B70" s="100" t="s">
        <v>106</v>
      </c>
      <c r="C70" s="100" t="s">
        <v>106</v>
      </c>
      <c r="D70" s="55"/>
      <c r="E70" s="100" t="s">
        <v>106</v>
      </c>
      <c r="F70" s="100" t="s">
        <v>106</v>
      </c>
    </row>
    <row r="71" spans="1:6" s="11" customFormat="1" ht="15.75">
      <c r="A71" s="9" t="s">
        <v>95</v>
      </c>
      <c r="B71" s="100" t="s">
        <v>106</v>
      </c>
      <c r="C71" s="100" t="s">
        <v>106</v>
      </c>
      <c r="D71" s="55"/>
      <c r="E71" s="100" t="s">
        <v>106</v>
      </c>
      <c r="F71" s="100" t="s">
        <v>106</v>
      </c>
    </row>
    <row r="72" spans="1:6" s="11" customFormat="1" ht="15.75">
      <c r="A72" s="9" t="s">
        <v>96</v>
      </c>
      <c r="B72" s="100" t="s">
        <v>106</v>
      </c>
      <c r="C72" s="100" t="s">
        <v>106</v>
      </c>
      <c r="D72" s="55"/>
      <c r="E72" s="100" t="s">
        <v>106</v>
      </c>
      <c r="F72" s="100" t="s">
        <v>106</v>
      </c>
    </row>
    <row r="73" spans="1:6" s="11" customFormat="1" ht="15.75">
      <c r="A73" s="9" t="s">
        <v>97</v>
      </c>
      <c r="B73" s="100" t="s">
        <v>106</v>
      </c>
      <c r="C73" s="100" t="s">
        <v>106</v>
      </c>
      <c r="D73" s="55"/>
      <c r="E73" s="100" t="s">
        <v>106</v>
      </c>
      <c r="F73" s="100" t="s">
        <v>106</v>
      </c>
    </row>
    <row r="74" spans="1:6" s="11" customFormat="1" ht="15.75">
      <c r="A74" s="16" t="s">
        <v>171</v>
      </c>
      <c r="B74" s="100" t="s">
        <v>106</v>
      </c>
      <c r="C74" s="100" t="s">
        <v>106</v>
      </c>
      <c r="D74" s="64"/>
      <c r="E74" s="100" t="s">
        <v>106</v>
      </c>
      <c r="F74" s="100" t="s">
        <v>106</v>
      </c>
    </row>
    <row r="75" spans="1:6" s="11" customFormat="1" ht="15.7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M79"/>
  <sheetViews>
    <sheetView zoomScaleNormal="100" workbookViewId="0">
      <selection activeCell="A21" sqref="A21"/>
    </sheetView>
  </sheetViews>
  <sheetFormatPr defaultRowHeight="15"/>
  <cols>
    <col min="1" max="1" width="15.140625" customWidth="1"/>
    <col min="2" max="2" width="36.28515625" customWidth="1"/>
    <col min="3" max="3" width="32.7109375" customWidth="1"/>
    <col min="4" max="12" width="9.140625" hidden="1" customWidth="1"/>
    <col min="13" max="13" width="4.42578125" hidden="1" customWidth="1"/>
  </cols>
  <sheetData>
    <row r="1" spans="13:13">
      <c r="M1" s="3"/>
    </row>
    <row r="20" spans="1:3" ht="15.75">
      <c r="A20" s="50"/>
      <c r="B20" s="50" t="s">
        <v>11</v>
      </c>
      <c r="C20" s="50" t="s">
        <v>13</v>
      </c>
    </row>
    <row r="21" spans="1:3" ht="108" customHeight="1">
      <c r="A21" s="153" t="s">
        <v>37</v>
      </c>
      <c r="B21" s="17" t="s">
        <v>172</v>
      </c>
      <c r="C21" s="17" t="s">
        <v>173</v>
      </c>
    </row>
    <row r="22" spans="1:3" ht="15.75">
      <c r="A22" s="9" t="s">
        <v>40</v>
      </c>
      <c r="B22" s="94">
        <v>1</v>
      </c>
      <c r="C22" s="94">
        <v>1</v>
      </c>
    </row>
    <row r="23" spans="1:3" ht="15.75">
      <c r="A23" s="9" t="s">
        <v>42</v>
      </c>
      <c r="B23" s="94">
        <v>1</v>
      </c>
      <c r="C23" s="94">
        <v>1</v>
      </c>
    </row>
    <row r="24" spans="1:3" ht="15.75">
      <c r="A24" s="9" t="s">
        <v>43</v>
      </c>
      <c r="B24" s="94">
        <v>1</v>
      </c>
      <c r="C24" s="94">
        <v>1</v>
      </c>
    </row>
    <row r="25" spans="1:3" ht="15.75">
      <c r="A25" s="9" t="s">
        <v>45</v>
      </c>
      <c r="B25" s="94">
        <v>1</v>
      </c>
      <c r="C25" s="94">
        <v>1</v>
      </c>
    </row>
    <row r="26" spans="1:3" ht="15.75">
      <c r="A26" s="9" t="s">
        <v>46</v>
      </c>
      <c r="B26" s="94">
        <v>1</v>
      </c>
      <c r="C26" s="94">
        <v>1</v>
      </c>
    </row>
    <row r="27" spans="1:3" ht="15.75">
      <c r="A27" s="9" t="s">
        <v>47</v>
      </c>
      <c r="B27" s="94">
        <v>1</v>
      </c>
      <c r="C27" s="94">
        <v>0</v>
      </c>
    </row>
    <row r="28" spans="1:3" ht="15.75">
      <c r="A28" s="9" t="s">
        <v>48</v>
      </c>
      <c r="B28" s="94">
        <v>1</v>
      </c>
      <c r="C28" s="94">
        <v>1</v>
      </c>
    </row>
    <row r="29" spans="1:3" ht="15.75">
      <c r="A29" s="9" t="s">
        <v>49</v>
      </c>
      <c r="B29" s="94">
        <v>1</v>
      </c>
      <c r="C29" s="94">
        <v>1</v>
      </c>
    </row>
    <row r="30" spans="1:3" ht="15.75">
      <c r="A30" s="9" t="s">
        <v>50</v>
      </c>
      <c r="B30" s="94">
        <v>1</v>
      </c>
      <c r="C30" s="94">
        <v>1</v>
      </c>
    </row>
    <row r="31" spans="1:3" ht="15.75">
      <c r="A31" s="9" t="s">
        <v>51</v>
      </c>
      <c r="B31" s="94">
        <v>1</v>
      </c>
      <c r="C31" s="94">
        <v>1</v>
      </c>
    </row>
    <row r="32" spans="1:3" ht="15.75">
      <c r="A32" s="9" t="s">
        <v>52</v>
      </c>
      <c r="B32" s="94">
        <v>1</v>
      </c>
      <c r="C32" s="94">
        <v>1</v>
      </c>
    </row>
    <row r="33" spans="1:3" ht="15.75">
      <c r="A33" s="9" t="s">
        <v>53</v>
      </c>
      <c r="B33" s="94">
        <v>1</v>
      </c>
      <c r="C33" s="94">
        <v>1</v>
      </c>
    </row>
    <row r="34" spans="1:3" ht="15.75">
      <c r="A34" s="9" t="s">
        <v>54</v>
      </c>
      <c r="B34" s="94">
        <v>1</v>
      </c>
      <c r="C34" s="94">
        <v>1</v>
      </c>
    </row>
    <row r="35" spans="1:3" ht="15.75">
      <c r="A35" s="9" t="s">
        <v>55</v>
      </c>
      <c r="B35" s="94">
        <v>1</v>
      </c>
      <c r="C35" s="94">
        <v>1</v>
      </c>
    </row>
    <row r="36" spans="1:3" ht="15.75">
      <c r="A36" s="9" t="s">
        <v>56</v>
      </c>
      <c r="B36" s="94">
        <v>1</v>
      </c>
      <c r="C36" s="94">
        <v>1</v>
      </c>
    </row>
    <row r="37" spans="1:3" ht="15.75">
      <c r="A37" s="9" t="s">
        <v>57</v>
      </c>
      <c r="B37" s="94">
        <v>1</v>
      </c>
      <c r="C37" s="94">
        <v>1</v>
      </c>
    </row>
    <row r="38" spans="1:3" ht="15.75">
      <c r="A38" s="9" t="s">
        <v>58</v>
      </c>
      <c r="B38" s="94">
        <v>1</v>
      </c>
      <c r="C38" s="94">
        <v>1</v>
      </c>
    </row>
    <row r="39" spans="1:3" ht="15.75">
      <c r="A39" s="9" t="s">
        <v>123</v>
      </c>
      <c r="B39" s="94">
        <v>1</v>
      </c>
      <c r="C39" s="94">
        <v>1</v>
      </c>
    </row>
    <row r="40" spans="1:3" ht="15.75">
      <c r="A40" s="9" t="s">
        <v>59</v>
      </c>
      <c r="B40" s="94">
        <v>1</v>
      </c>
      <c r="C40" s="94">
        <v>1</v>
      </c>
    </row>
    <row r="41" spans="1:3" ht="15.75">
      <c r="A41" s="9" t="s">
        <v>60</v>
      </c>
      <c r="B41" s="94">
        <v>1</v>
      </c>
      <c r="C41" s="94">
        <v>1</v>
      </c>
    </row>
    <row r="42" spans="1:3" ht="15.75">
      <c r="A42" s="9" t="s">
        <v>61</v>
      </c>
      <c r="B42" s="94">
        <v>0</v>
      </c>
      <c r="C42" s="94">
        <v>0</v>
      </c>
    </row>
    <row r="43" spans="1:3" ht="15.75">
      <c r="A43" s="9" t="s">
        <v>62</v>
      </c>
      <c r="B43" s="94">
        <v>1</v>
      </c>
      <c r="C43" s="94">
        <v>1</v>
      </c>
    </row>
    <row r="44" spans="1:3" ht="15.75">
      <c r="A44" s="9" t="s">
        <v>63</v>
      </c>
      <c r="B44" s="94">
        <v>1</v>
      </c>
      <c r="C44" s="94">
        <v>1</v>
      </c>
    </row>
    <row r="45" spans="1:3" ht="15.75">
      <c r="A45" s="9" t="s">
        <v>64</v>
      </c>
      <c r="B45" s="94">
        <v>1</v>
      </c>
      <c r="C45" s="94">
        <v>1</v>
      </c>
    </row>
    <row r="46" spans="1:3" ht="15.75">
      <c r="A46" s="9" t="s">
        <v>65</v>
      </c>
      <c r="B46" s="94">
        <v>1</v>
      </c>
      <c r="C46" s="94">
        <v>1</v>
      </c>
    </row>
    <row r="47" spans="1:3" ht="15.75">
      <c r="A47" s="9" t="s">
        <v>66</v>
      </c>
      <c r="B47" s="94">
        <v>1</v>
      </c>
      <c r="C47" s="94">
        <v>1</v>
      </c>
    </row>
    <row r="48" spans="1:3" ht="15.75">
      <c r="A48" s="9" t="s">
        <v>67</v>
      </c>
      <c r="B48" s="94">
        <v>1</v>
      </c>
      <c r="C48" s="94">
        <v>1</v>
      </c>
    </row>
    <row r="49" spans="1:3" ht="15.75">
      <c r="A49" s="9" t="s">
        <v>68</v>
      </c>
      <c r="B49" s="94">
        <v>1</v>
      </c>
      <c r="C49" s="94">
        <v>1</v>
      </c>
    </row>
    <row r="50" spans="1:3" ht="15.75">
      <c r="A50" s="9" t="s">
        <v>69</v>
      </c>
      <c r="B50" s="94">
        <v>1</v>
      </c>
      <c r="C50" s="94">
        <v>1</v>
      </c>
    </row>
    <row r="51" spans="1:3" ht="15.75">
      <c r="A51" s="9" t="s">
        <v>70</v>
      </c>
      <c r="B51" s="94">
        <v>1</v>
      </c>
      <c r="C51" s="94">
        <v>1</v>
      </c>
    </row>
    <row r="52" spans="1:3" ht="15.75">
      <c r="A52" s="9" t="s">
        <v>71</v>
      </c>
      <c r="B52" s="94">
        <v>1</v>
      </c>
      <c r="C52" s="94">
        <v>1</v>
      </c>
    </row>
    <row r="53" spans="1:3" ht="15.75">
      <c r="A53" s="9" t="s">
        <v>72</v>
      </c>
      <c r="B53" s="94">
        <v>1</v>
      </c>
      <c r="C53" s="94">
        <v>1</v>
      </c>
    </row>
    <row r="54" spans="1:3" ht="15.75">
      <c r="A54" s="9" t="s">
        <v>73</v>
      </c>
      <c r="B54" s="94">
        <v>1</v>
      </c>
      <c r="C54" s="94">
        <v>1</v>
      </c>
    </row>
    <row r="55" spans="1:3" ht="15.75">
      <c r="A55" s="9" t="s">
        <v>74</v>
      </c>
      <c r="B55" s="94">
        <v>0</v>
      </c>
      <c r="C55" s="94">
        <v>0</v>
      </c>
    </row>
    <row r="56" spans="1:3" ht="15.75">
      <c r="A56" s="9" t="s">
        <v>75</v>
      </c>
      <c r="B56" s="94">
        <v>1</v>
      </c>
      <c r="C56" s="94">
        <v>1</v>
      </c>
    </row>
    <row r="57" spans="1:3" ht="15.75">
      <c r="A57" s="9" t="s">
        <v>76</v>
      </c>
      <c r="B57" s="94">
        <v>1</v>
      </c>
      <c r="C57" s="94">
        <v>1</v>
      </c>
    </row>
    <row r="58" spans="1:3" ht="15.75">
      <c r="A58" s="9" t="s">
        <v>77</v>
      </c>
      <c r="B58" s="94">
        <v>1</v>
      </c>
      <c r="C58" s="94">
        <v>1</v>
      </c>
    </row>
    <row r="59" spans="1:3" ht="15.75">
      <c r="A59" s="9" t="s">
        <v>78</v>
      </c>
      <c r="B59" s="94">
        <v>1</v>
      </c>
      <c r="C59" s="94">
        <v>1</v>
      </c>
    </row>
    <row r="60" spans="1:3" ht="15.75">
      <c r="A60" s="9" t="s">
        <v>79</v>
      </c>
      <c r="B60" s="94">
        <v>1</v>
      </c>
      <c r="C60" s="94">
        <v>1</v>
      </c>
    </row>
    <row r="61" spans="1:3" ht="15.75">
      <c r="A61" s="9" t="s">
        <v>80</v>
      </c>
      <c r="B61" s="94">
        <v>1</v>
      </c>
      <c r="C61" s="94">
        <v>1</v>
      </c>
    </row>
    <row r="62" spans="1:3" ht="15.75">
      <c r="A62" s="9" t="s">
        <v>81</v>
      </c>
      <c r="B62" s="94">
        <v>1</v>
      </c>
      <c r="C62" s="94">
        <v>1</v>
      </c>
    </row>
    <row r="63" spans="1:3" ht="15.75">
      <c r="A63" s="9" t="s">
        <v>82</v>
      </c>
      <c r="B63" s="94">
        <v>1</v>
      </c>
      <c r="C63" s="94">
        <v>1</v>
      </c>
    </row>
    <row r="64" spans="1:3" ht="15.75">
      <c r="A64" s="9" t="s">
        <v>83</v>
      </c>
      <c r="B64" s="94">
        <v>1</v>
      </c>
      <c r="C64" s="94">
        <v>1</v>
      </c>
    </row>
    <row r="65" spans="1:3" ht="15.75">
      <c r="A65" s="9" t="s">
        <v>84</v>
      </c>
      <c r="B65" s="94">
        <v>1</v>
      </c>
      <c r="C65" s="94">
        <v>1</v>
      </c>
    </row>
    <row r="66" spans="1:3" ht="15.75">
      <c r="A66" s="9" t="s">
        <v>85</v>
      </c>
      <c r="B66" s="94">
        <v>1</v>
      </c>
      <c r="C66" s="94">
        <v>1</v>
      </c>
    </row>
    <row r="67" spans="1:3" ht="15.75">
      <c r="A67" s="9" t="s">
        <v>86</v>
      </c>
      <c r="B67" s="94">
        <v>1</v>
      </c>
      <c r="C67" s="94">
        <v>1</v>
      </c>
    </row>
    <row r="68" spans="1:3" ht="15.75">
      <c r="A68" s="9" t="s">
        <v>87</v>
      </c>
      <c r="B68" s="94">
        <v>1</v>
      </c>
      <c r="C68" s="94">
        <v>1</v>
      </c>
    </row>
    <row r="69" spans="1:3" ht="15.75">
      <c r="A69" s="9" t="s">
        <v>88</v>
      </c>
      <c r="B69" s="94">
        <v>1</v>
      </c>
      <c r="C69" s="94">
        <v>1</v>
      </c>
    </row>
    <row r="70" spans="1:3" ht="15.75">
      <c r="A70" s="9" t="s">
        <v>89</v>
      </c>
      <c r="B70" s="94">
        <v>1</v>
      </c>
      <c r="C70" s="94">
        <v>1</v>
      </c>
    </row>
    <row r="71" spans="1:3" ht="15.75">
      <c r="A71" s="9" t="s">
        <v>90</v>
      </c>
      <c r="B71" s="94">
        <v>1</v>
      </c>
      <c r="C71" s="94">
        <v>1</v>
      </c>
    </row>
    <row r="72" spans="1:3" ht="15.75">
      <c r="A72" s="9" t="s">
        <v>91</v>
      </c>
      <c r="B72" s="94">
        <v>1</v>
      </c>
      <c r="C72" s="94">
        <v>1</v>
      </c>
    </row>
    <row r="73" spans="1:3" ht="15.75">
      <c r="A73" s="9" t="s">
        <v>92</v>
      </c>
      <c r="B73" s="94">
        <v>1</v>
      </c>
      <c r="C73" s="94">
        <v>1</v>
      </c>
    </row>
    <row r="74" spans="1:3" ht="15.75">
      <c r="A74" s="9" t="s">
        <v>93</v>
      </c>
      <c r="B74" s="94">
        <v>1</v>
      </c>
      <c r="C74" s="94">
        <v>1</v>
      </c>
    </row>
    <row r="75" spans="1:3" ht="15.75">
      <c r="A75" s="9" t="s">
        <v>94</v>
      </c>
      <c r="B75" s="94">
        <v>1</v>
      </c>
      <c r="C75" s="94">
        <v>1</v>
      </c>
    </row>
    <row r="76" spans="1:3" ht="15.75">
      <c r="A76" s="9" t="s">
        <v>95</v>
      </c>
      <c r="B76" s="94">
        <v>1</v>
      </c>
      <c r="C76" s="94">
        <v>1</v>
      </c>
    </row>
    <row r="77" spans="1:3" ht="15.75">
      <c r="A77" s="9" t="s">
        <v>96</v>
      </c>
      <c r="B77" s="94">
        <v>1</v>
      </c>
      <c r="C77" s="94">
        <v>1</v>
      </c>
    </row>
    <row r="78" spans="1:3" ht="15.75">
      <c r="A78" s="9" t="s">
        <v>97</v>
      </c>
      <c r="B78" s="94">
        <v>1</v>
      </c>
      <c r="C78" s="94">
        <v>1</v>
      </c>
    </row>
    <row r="79" spans="1:3" ht="15.75">
      <c r="A79" s="9" t="s">
        <v>171</v>
      </c>
      <c r="B79" s="94">
        <v>0</v>
      </c>
      <c r="C79" s="94">
        <v>0</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1:K76"/>
  <sheetViews>
    <sheetView zoomScaleNormal="100" workbookViewId="0">
      <selection activeCell="A17" sqref="A17"/>
    </sheetView>
  </sheetViews>
  <sheetFormatPr defaultRowHeight="15.75"/>
  <cols>
    <col min="1" max="1" width="31.42578125" style="11" customWidth="1"/>
    <col min="2" max="2" width="16.85546875" style="11" customWidth="1"/>
    <col min="3" max="3" width="24" style="11" customWidth="1"/>
    <col min="4" max="4" width="31.42578125" style="11" customWidth="1"/>
    <col min="5" max="5" width="12.42578125" style="11" customWidth="1"/>
    <col min="6" max="6" width="22.140625" style="11" customWidth="1"/>
    <col min="7" max="7" width="31.42578125" style="11" customWidth="1"/>
    <col min="8" max="8" width="10.85546875" style="11" customWidth="1"/>
    <col min="9" max="9" width="22" style="11" customWidth="1"/>
    <col min="10" max="10" width="32.85546875" style="11" customWidth="1"/>
    <col min="11" max="11" width="10.140625" style="11" customWidth="1"/>
    <col min="12" max="16384" width="9.140625" style="11"/>
  </cols>
  <sheetData>
    <row r="11" spans="1:11" ht="12" customHeight="1"/>
    <row r="12" spans="1:11" hidden="1"/>
    <row r="13" spans="1:11" hidden="1"/>
    <row r="14" spans="1:11" hidden="1"/>
    <row r="15" spans="1:11" ht="10.5" hidden="1" customHeight="1"/>
    <row r="16" spans="1:11" ht="31.5" customHeight="1">
      <c r="A16" s="10" t="s">
        <v>174</v>
      </c>
      <c r="B16" s="17"/>
      <c r="C16" s="10" t="s">
        <v>175</v>
      </c>
      <c r="D16" s="159"/>
      <c r="E16" s="160"/>
      <c r="F16" s="10" t="s">
        <v>176</v>
      </c>
      <c r="G16" s="159"/>
      <c r="H16" s="160"/>
      <c r="I16" s="10" t="s">
        <v>177</v>
      </c>
      <c r="J16" s="159"/>
      <c r="K16" s="160"/>
    </row>
    <row r="17" spans="1:11" s="41" customFormat="1" ht="90.75" customHeight="1">
      <c r="A17" s="77" t="s">
        <v>37</v>
      </c>
      <c r="B17" s="77" t="s">
        <v>178</v>
      </c>
      <c r="C17" s="77" t="s">
        <v>179</v>
      </c>
      <c r="D17" s="157" t="s">
        <v>180</v>
      </c>
      <c r="E17" s="158"/>
      <c r="F17" s="77" t="s">
        <v>181</v>
      </c>
      <c r="G17" s="157" t="s">
        <v>182</v>
      </c>
      <c r="H17" s="158"/>
      <c r="I17" s="77" t="s">
        <v>183</v>
      </c>
      <c r="J17" s="157" t="s">
        <v>184</v>
      </c>
      <c r="K17" s="158"/>
    </row>
    <row r="18" spans="1:11">
      <c r="A18" s="16" t="s">
        <v>40</v>
      </c>
      <c r="B18" s="127">
        <v>423</v>
      </c>
      <c r="C18" s="127">
        <v>312</v>
      </c>
      <c r="D18" s="13">
        <v>0.73758865248226946</v>
      </c>
      <c r="E18" s="21">
        <v>1</v>
      </c>
      <c r="F18" s="127">
        <v>22</v>
      </c>
      <c r="G18" s="13">
        <v>5.2009456264775412E-2</v>
      </c>
      <c r="H18" s="21">
        <v>1</v>
      </c>
      <c r="I18" s="18" t="s">
        <v>185</v>
      </c>
      <c r="J18" s="13">
        <v>7.0921985815602835E-3</v>
      </c>
      <c r="K18" s="21">
        <v>1</v>
      </c>
    </row>
    <row r="19" spans="1:11">
      <c r="A19" s="16" t="s">
        <v>42</v>
      </c>
      <c r="B19" s="127">
        <v>3162</v>
      </c>
      <c r="C19" s="127">
        <v>1904</v>
      </c>
      <c r="D19" s="13">
        <v>0.60215053763440862</v>
      </c>
      <c r="E19" s="21">
        <v>0</v>
      </c>
      <c r="F19" s="127">
        <v>264</v>
      </c>
      <c r="G19" s="13">
        <v>8.3491461100569264E-2</v>
      </c>
      <c r="H19" s="21">
        <v>1</v>
      </c>
      <c r="I19" s="12">
        <v>50</v>
      </c>
      <c r="J19" s="13">
        <v>1.5812776723592662E-2</v>
      </c>
      <c r="K19" s="21">
        <v>0</v>
      </c>
    </row>
    <row r="20" spans="1:11">
      <c r="A20" s="16" t="s">
        <v>43</v>
      </c>
      <c r="B20" s="127">
        <v>646</v>
      </c>
      <c r="C20" s="127">
        <v>386</v>
      </c>
      <c r="D20" s="13">
        <v>0.5975232198142415</v>
      </c>
      <c r="E20" s="21">
        <v>0</v>
      </c>
      <c r="F20" s="127">
        <v>31</v>
      </c>
      <c r="G20" s="13">
        <v>4.7987616099071206E-2</v>
      </c>
      <c r="H20" s="21">
        <v>1</v>
      </c>
      <c r="I20" s="18" t="s">
        <v>185</v>
      </c>
      <c r="J20" s="13">
        <v>1.5479876160990713E-3</v>
      </c>
      <c r="K20" s="21">
        <v>1</v>
      </c>
    </row>
    <row r="21" spans="1:11">
      <c r="A21" s="16" t="s">
        <v>45</v>
      </c>
      <c r="B21" s="127">
        <v>298</v>
      </c>
      <c r="C21" s="127">
        <v>264</v>
      </c>
      <c r="D21" s="13">
        <v>0.88590604026845643</v>
      </c>
      <c r="E21" s="21">
        <v>1</v>
      </c>
      <c r="F21" s="18" t="s">
        <v>185</v>
      </c>
      <c r="G21" s="13">
        <v>3.0201342281879196E-2</v>
      </c>
      <c r="H21" s="21">
        <v>1</v>
      </c>
      <c r="I21" s="18" t="s">
        <v>185</v>
      </c>
      <c r="J21" s="13">
        <v>1.3422818791946308E-2</v>
      </c>
      <c r="K21" s="21">
        <v>0</v>
      </c>
    </row>
    <row r="22" spans="1:11">
      <c r="A22" s="16" t="s">
        <v>46</v>
      </c>
      <c r="B22" s="127">
        <v>644</v>
      </c>
      <c r="C22" s="127">
        <v>444</v>
      </c>
      <c r="D22" s="13">
        <v>0.68944099378881984</v>
      </c>
      <c r="E22" s="21">
        <v>1</v>
      </c>
      <c r="F22" s="127">
        <v>51</v>
      </c>
      <c r="G22" s="13">
        <v>7.9192546583850928E-2</v>
      </c>
      <c r="H22" s="21">
        <v>1</v>
      </c>
      <c r="I22" s="18" t="s">
        <v>185</v>
      </c>
      <c r="J22" s="13">
        <v>7.763975155279503E-3</v>
      </c>
      <c r="K22" s="21">
        <v>1</v>
      </c>
    </row>
    <row r="23" spans="1:11">
      <c r="A23" s="16" t="s">
        <v>47</v>
      </c>
      <c r="B23" s="127">
        <v>2045</v>
      </c>
      <c r="C23" s="127">
        <v>1425</v>
      </c>
      <c r="D23" s="13">
        <v>0.69682151589242058</v>
      </c>
      <c r="E23" s="21">
        <v>1</v>
      </c>
      <c r="F23" s="127">
        <v>188</v>
      </c>
      <c r="G23" s="13">
        <v>9.1931540342298293E-2</v>
      </c>
      <c r="H23" s="21">
        <v>0</v>
      </c>
      <c r="I23" s="12">
        <v>24</v>
      </c>
      <c r="J23" s="13">
        <v>1.1735941320293399E-2</v>
      </c>
      <c r="K23" s="21">
        <v>1</v>
      </c>
    </row>
    <row r="24" spans="1:11">
      <c r="A24" s="16" t="s">
        <v>48</v>
      </c>
      <c r="B24" s="127">
        <v>137</v>
      </c>
      <c r="C24" s="127">
        <v>115</v>
      </c>
      <c r="D24" s="13">
        <v>0.83941605839416056</v>
      </c>
      <c r="E24" s="21">
        <v>1</v>
      </c>
      <c r="F24" s="18" t="s">
        <v>185</v>
      </c>
      <c r="G24" s="13">
        <v>4.3795620437956206E-2</v>
      </c>
      <c r="H24" s="21">
        <v>1</v>
      </c>
      <c r="I24" s="18" t="s">
        <v>185</v>
      </c>
      <c r="J24" s="13">
        <v>0</v>
      </c>
      <c r="K24" s="21">
        <v>1</v>
      </c>
    </row>
    <row r="25" spans="1:11">
      <c r="A25" s="16" t="s">
        <v>49</v>
      </c>
      <c r="B25" s="127">
        <v>271</v>
      </c>
      <c r="C25" s="127">
        <v>243</v>
      </c>
      <c r="D25" s="13">
        <v>0.89667896678966785</v>
      </c>
      <c r="E25" s="21">
        <v>1</v>
      </c>
      <c r="F25" s="127">
        <v>12</v>
      </c>
      <c r="G25" s="13">
        <v>4.4280442804428041E-2</v>
      </c>
      <c r="H25" s="21">
        <v>1</v>
      </c>
      <c r="I25" s="18" t="s">
        <v>185</v>
      </c>
      <c r="J25" s="13">
        <v>1.4760147601476014E-2</v>
      </c>
      <c r="K25" s="21">
        <v>0</v>
      </c>
    </row>
    <row r="26" spans="1:11">
      <c r="A26" s="16" t="s">
        <v>50</v>
      </c>
      <c r="B26" s="127">
        <v>165</v>
      </c>
      <c r="C26" s="127">
        <v>84</v>
      </c>
      <c r="D26" s="13">
        <v>0.50909090909090904</v>
      </c>
      <c r="E26" s="21">
        <v>0</v>
      </c>
      <c r="F26" s="129">
        <v>15</v>
      </c>
      <c r="G26" s="13">
        <v>9.0909090909090912E-2</v>
      </c>
      <c r="H26" s="21">
        <v>0</v>
      </c>
      <c r="I26" s="18" t="s">
        <v>185</v>
      </c>
      <c r="J26" s="13">
        <v>1.8181818181818181E-2</v>
      </c>
      <c r="K26" s="21">
        <v>0</v>
      </c>
    </row>
    <row r="27" spans="1:11">
      <c r="A27" s="16" t="s">
        <v>51</v>
      </c>
      <c r="B27" s="127">
        <v>908</v>
      </c>
      <c r="C27" s="127">
        <v>495</v>
      </c>
      <c r="D27" s="13">
        <v>0.54515418502202639</v>
      </c>
      <c r="E27" s="21">
        <v>0</v>
      </c>
      <c r="F27" s="127">
        <v>84</v>
      </c>
      <c r="G27" s="13">
        <v>9.2511013215859028E-2</v>
      </c>
      <c r="H27" s="21">
        <v>0</v>
      </c>
      <c r="I27" s="18">
        <v>14</v>
      </c>
      <c r="J27" s="13">
        <v>1.5418502202643172E-2</v>
      </c>
      <c r="K27" s="21">
        <v>0</v>
      </c>
    </row>
    <row r="28" spans="1:11">
      <c r="A28" s="16" t="s">
        <v>52</v>
      </c>
      <c r="B28" s="127">
        <v>138</v>
      </c>
      <c r="C28" s="127">
        <v>114</v>
      </c>
      <c r="D28" s="13">
        <v>0.82608695652173914</v>
      </c>
      <c r="E28" s="21">
        <v>1</v>
      </c>
      <c r="F28" s="18" t="s">
        <v>185</v>
      </c>
      <c r="G28" s="13">
        <v>2.8985507246376812E-2</v>
      </c>
      <c r="H28" s="21">
        <v>1</v>
      </c>
      <c r="I28" s="18" t="s">
        <v>185</v>
      </c>
      <c r="J28" s="13">
        <v>1.4492753623188406E-2</v>
      </c>
      <c r="K28" s="21">
        <v>0</v>
      </c>
    </row>
    <row r="29" spans="1:11">
      <c r="A29" s="16" t="s">
        <v>53</v>
      </c>
      <c r="B29" s="127">
        <v>216</v>
      </c>
      <c r="C29" s="127">
        <v>169</v>
      </c>
      <c r="D29" s="13">
        <v>0.78240740740740744</v>
      </c>
      <c r="E29" s="21">
        <v>1</v>
      </c>
      <c r="F29" s="127">
        <v>15</v>
      </c>
      <c r="G29" s="13">
        <v>6.9444444444444448E-2</v>
      </c>
      <c r="H29" s="21">
        <v>1</v>
      </c>
      <c r="I29" s="18" t="s">
        <v>185</v>
      </c>
      <c r="J29" s="13">
        <v>4.6296296296296294E-3</v>
      </c>
      <c r="K29" s="21">
        <v>1</v>
      </c>
    </row>
    <row r="30" spans="1:11">
      <c r="A30" s="16" t="s">
        <v>54</v>
      </c>
      <c r="B30" s="127">
        <v>769</v>
      </c>
      <c r="C30" s="127">
        <v>330</v>
      </c>
      <c r="D30" s="13">
        <v>0.42912873862158646</v>
      </c>
      <c r="E30" s="21">
        <v>0</v>
      </c>
      <c r="F30" s="127">
        <v>22</v>
      </c>
      <c r="G30" s="13">
        <v>2.8608582574772431E-2</v>
      </c>
      <c r="H30" s="21">
        <v>1</v>
      </c>
      <c r="I30" s="18">
        <v>11</v>
      </c>
      <c r="J30" s="13">
        <v>1.4304291287386216E-2</v>
      </c>
      <c r="K30" s="21">
        <v>0</v>
      </c>
    </row>
    <row r="31" spans="1:11">
      <c r="A31" s="16" t="s">
        <v>55</v>
      </c>
      <c r="B31" s="127">
        <v>502</v>
      </c>
      <c r="C31" s="127">
        <v>329</v>
      </c>
      <c r="D31" s="13">
        <v>0.65537848605577687</v>
      </c>
      <c r="E31" s="21">
        <v>1</v>
      </c>
      <c r="F31" s="127">
        <v>63</v>
      </c>
      <c r="G31" s="13">
        <v>0.12549800796812749</v>
      </c>
      <c r="H31" s="21">
        <v>0</v>
      </c>
      <c r="I31" s="18" t="s">
        <v>185</v>
      </c>
      <c r="J31" s="13">
        <v>1.7928286852589643E-2</v>
      </c>
      <c r="K31" s="21">
        <v>0</v>
      </c>
    </row>
    <row r="32" spans="1:11">
      <c r="A32" s="16" t="s">
        <v>56</v>
      </c>
      <c r="B32" s="127">
        <v>772</v>
      </c>
      <c r="C32" s="127">
        <v>531</v>
      </c>
      <c r="D32" s="13">
        <v>0.68782383419689119</v>
      </c>
      <c r="E32" s="21">
        <v>1</v>
      </c>
      <c r="F32" s="127">
        <v>55</v>
      </c>
      <c r="G32" s="13">
        <v>7.1243523316062179E-2</v>
      </c>
      <c r="H32" s="21">
        <v>1</v>
      </c>
      <c r="I32" s="18" t="s">
        <v>185</v>
      </c>
      <c r="J32" s="13">
        <v>1.1658031088082901E-2</v>
      </c>
      <c r="K32" s="21">
        <v>1</v>
      </c>
    </row>
    <row r="33" spans="1:11">
      <c r="A33" s="16" t="s">
        <v>57</v>
      </c>
      <c r="B33" s="127">
        <v>331</v>
      </c>
      <c r="C33" s="127">
        <v>301</v>
      </c>
      <c r="D33" s="13">
        <v>0.90936555891238668</v>
      </c>
      <c r="E33" s="21">
        <v>1</v>
      </c>
      <c r="F33" s="18" t="s">
        <v>185</v>
      </c>
      <c r="G33" s="13">
        <v>9.0634441087613302E-3</v>
      </c>
      <c r="H33" s="21">
        <v>1</v>
      </c>
      <c r="I33" s="18" t="s">
        <v>185</v>
      </c>
      <c r="J33" s="13">
        <v>3.0211480362537764E-3</v>
      </c>
      <c r="K33" s="21">
        <v>1</v>
      </c>
    </row>
    <row r="34" spans="1:11">
      <c r="A34" s="16" t="s">
        <v>58</v>
      </c>
      <c r="B34" s="127">
        <v>1981</v>
      </c>
      <c r="C34" s="127">
        <v>1362</v>
      </c>
      <c r="D34" s="13">
        <v>0.68753154972236241</v>
      </c>
      <c r="E34" s="21">
        <v>1</v>
      </c>
      <c r="F34" s="127">
        <v>61</v>
      </c>
      <c r="G34" s="13">
        <v>3.0792529025744572E-2</v>
      </c>
      <c r="H34" s="21">
        <v>1</v>
      </c>
      <c r="I34" s="18">
        <v>13</v>
      </c>
      <c r="J34" s="13">
        <v>6.5623422513881877E-3</v>
      </c>
      <c r="K34" s="21">
        <v>1</v>
      </c>
    </row>
    <row r="35" spans="1:11">
      <c r="A35" s="16" t="s">
        <v>123</v>
      </c>
      <c r="B35" s="127">
        <v>192</v>
      </c>
      <c r="C35" s="18" t="s">
        <v>185</v>
      </c>
      <c r="D35" s="143">
        <v>3.6458333333333336E-2</v>
      </c>
      <c r="E35" s="21" t="s">
        <v>106</v>
      </c>
      <c r="F35" s="21" t="s">
        <v>106</v>
      </c>
      <c r="G35" s="143">
        <v>0</v>
      </c>
      <c r="H35" s="21" t="s">
        <v>106</v>
      </c>
      <c r="I35" s="18" t="s">
        <v>185</v>
      </c>
      <c r="J35" s="13">
        <v>0</v>
      </c>
      <c r="K35" s="21" t="s">
        <v>106</v>
      </c>
    </row>
    <row r="36" spans="1:11">
      <c r="A36" s="16" t="s">
        <v>59</v>
      </c>
      <c r="B36" s="127">
        <v>746</v>
      </c>
      <c r="C36" s="127">
        <v>497</v>
      </c>
      <c r="D36" s="13">
        <v>0.66621983914209115</v>
      </c>
      <c r="E36" s="21">
        <v>1</v>
      </c>
      <c r="F36" s="127">
        <v>39</v>
      </c>
      <c r="G36" s="13">
        <v>5.2278820375335121E-2</v>
      </c>
      <c r="H36" s="21">
        <v>1</v>
      </c>
      <c r="I36" s="18" t="s">
        <v>185</v>
      </c>
      <c r="J36" s="13">
        <v>5.3619302949061663E-3</v>
      </c>
      <c r="K36" s="21">
        <v>1</v>
      </c>
    </row>
    <row r="37" spans="1:11">
      <c r="A37" s="16" t="s">
        <v>60</v>
      </c>
      <c r="B37" s="127">
        <v>1140</v>
      </c>
      <c r="C37" s="127">
        <v>648</v>
      </c>
      <c r="D37" s="13">
        <v>0.56842105263157894</v>
      </c>
      <c r="E37" s="21">
        <v>0</v>
      </c>
      <c r="F37" s="127">
        <v>80</v>
      </c>
      <c r="G37" s="13">
        <v>7.0175438596491224E-2</v>
      </c>
      <c r="H37" s="21">
        <v>1</v>
      </c>
      <c r="I37" s="18">
        <v>40</v>
      </c>
      <c r="J37" s="13">
        <v>3.5087719298245612E-2</v>
      </c>
      <c r="K37" s="21">
        <v>0</v>
      </c>
    </row>
    <row r="38" spans="1:11">
      <c r="A38" s="16" t="s">
        <v>61</v>
      </c>
      <c r="B38" s="127">
        <v>3885</v>
      </c>
      <c r="C38" s="127">
        <v>2082</v>
      </c>
      <c r="D38" s="13">
        <v>0.53590733590733586</v>
      </c>
      <c r="E38" s="21">
        <v>0</v>
      </c>
      <c r="F38" s="127">
        <v>471</v>
      </c>
      <c r="G38" s="13">
        <v>0.12123552123552124</v>
      </c>
      <c r="H38" s="21">
        <v>0</v>
      </c>
      <c r="I38" s="18">
        <v>62</v>
      </c>
      <c r="J38" s="13">
        <v>1.5958815958815958E-2</v>
      </c>
      <c r="K38" s="21">
        <v>0</v>
      </c>
    </row>
    <row r="39" spans="1:11">
      <c r="A39" s="16" t="s">
        <v>62</v>
      </c>
      <c r="B39" s="127">
        <v>417</v>
      </c>
      <c r="C39" s="127">
        <v>227</v>
      </c>
      <c r="D39" s="13">
        <v>0.54436450839328532</v>
      </c>
      <c r="E39" s="21">
        <v>0</v>
      </c>
      <c r="F39" s="127">
        <v>37</v>
      </c>
      <c r="G39" s="13">
        <v>8.8729016786570747E-2</v>
      </c>
      <c r="H39" s="21">
        <v>0</v>
      </c>
      <c r="I39" s="18" t="s">
        <v>185</v>
      </c>
      <c r="J39" s="13">
        <v>1.6786570743405275E-2</v>
      </c>
      <c r="K39" s="21">
        <v>0</v>
      </c>
    </row>
    <row r="40" spans="1:11">
      <c r="A40" s="16" t="s">
        <v>63</v>
      </c>
      <c r="B40" s="127">
        <v>658</v>
      </c>
      <c r="C40" s="127">
        <v>362</v>
      </c>
      <c r="D40" s="13">
        <v>0.55015197568389063</v>
      </c>
      <c r="E40" s="21">
        <v>0</v>
      </c>
      <c r="F40" s="129">
        <v>16</v>
      </c>
      <c r="G40" s="13">
        <v>2.4316109422492401E-2</v>
      </c>
      <c r="H40" s="21">
        <v>1</v>
      </c>
      <c r="I40" s="18" t="s">
        <v>185</v>
      </c>
      <c r="J40" s="13">
        <v>3.0395136778115501E-3</v>
      </c>
      <c r="K40" s="21">
        <v>1</v>
      </c>
    </row>
    <row r="41" spans="1:11">
      <c r="A41" s="16" t="s">
        <v>64</v>
      </c>
      <c r="B41" s="127">
        <v>901</v>
      </c>
      <c r="C41" s="127">
        <v>657</v>
      </c>
      <c r="D41" s="13">
        <v>0.72918978912319643</v>
      </c>
      <c r="E41" s="21">
        <v>1</v>
      </c>
      <c r="F41" s="127">
        <v>52</v>
      </c>
      <c r="G41" s="13">
        <v>5.7713651498335183E-2</v>
      </c>
      <c r="H41" s="21">
        <v>1</v>
      </c>
      <c r="I41" s="18">
        <v>21</v>
      </c>
      <c r="J41" s="13">
        <v>2.3307436182019976E-2</v>
      </c>
      <c r="K41" s="21">
        <v>0</v>
      </c>
    </row>
    <row r="42" spans="1:11">
      <c r="A42" s="16" t="s">
        <v>65</v>
      </c>
      <c r="B42" s="127">
        <v>1079</v>
      </c>
      <c r="C42" s="127">
        <v>733</v>
      </c>
      <c r="D42" s="13">
        <v>0.67933271547729379</v>
      </c>
      <c r="E42" s="21">
        <v>1</v>
      </c>
      <c r="F42" s="127">
        <v>39</v>
      </c>
      <c r="G42" s="13">
        <v>3.614457831325301E-2</v>
      </c>
      <c r="H42" s="21">
        <v>1</v>
      </c>
      <c r="I42" s="18" t="s">
        <v>185</v>
      </c>
      <c r="J42" s="13">
        <v>5.5607043558850789E-3</v>
      </c>
      <c r="K42" s="21">
        <v>1</v>
      </c>
    </row>
    <row r="43" spans="1:11">
      <c r="A43" s="16" t="s">
        <v>66</v>
      </c>
      <c r="B43" s="127">
        <v>538</v>
      </c>
      <c r="C43" s="127">
        <v>394</v>
      </c>
      <c r="D43" s="13">
        <v>0.73234200743494426</v>
      </c>
      <c r="E43" s="21">
        <v>1</v>
      </c>
      <c r="F43" s="127">
        <v>58</v>
      </c>
      <c r="G43" s="13">
        <v>0.10780669144981413</v>
      </c>
      <c r="H43" s="21">
        <v>0</v>
      </c>
      <c r="I43" s="18" t="s">
        <v>185</v>
      </c>
      <c r="J43" s="13">
        <v>1.4869888475836431E-2</v>
      </c>
      <c r="K43" s="21">
        <v>0</v>
      </c>
    </row>
    <row r="44" spans="1:11">
      <c r="A44" s="16" t="s">
        <v>67</v>
      </c>
      <c r="B44" s="127">
        <v>616</v>
      </c>
      <c r="C44" s="127">
        <v>478</v>
      </c>
      <c r="D44" s="13">
        <v>0.77597402597402598</v>
      </c>
      <c r="E44" s="21">
        <v>1</v>
      </c>
      <c r="F44" s="127">
        <v>52</v>
      </c>
      <c r="G44" s="13">
        <v>8.4415584415584416E-2</v>
      </c>
      <c r="H44" s="21">
        <v>1</v>
      </c>
      <c r="I44" s="18">
        <v>13</v>
      </c>
      <c r="J44" s="13">
        <v>2.1103896103896104E-2</v>
      </c>
      <c r="K44" s="21">
        <v>0</v>
      </c>
    </row>
    <row r="45" spans="1:11">
      <c r="A45" s="16" t="s">
        <v>68</v>
      </c>
      <c r="B45" s="127">
        <v>1441</v>
      </c>
      <c r="C45" s="127">
        <v>891</v>
      </c>
      <c r="D45" s="13">
        <v>0.61832061068702293</v>
      </c>
      <c r="E45" s="21">
        <v>0</v>
      </c>
      <c r="F45" s="127">
        <v>145</v>
      </c>
      <c r="G45" s="13">
        <v>0.10062456627342123</v>
      </c>
      <c r="H45" s="21">
        <v>0</v>
      </c>
      <c r="I45" s="18">
        <v>15</v>
      </c>
      <c r="J45" s="13">
        <v>1.0409437890353921E-2</v>
      </c>
      <c r="K45" s="21">
        <v>1</v>
      </c>
    </row>
    <row r="46" spans="1:11">
      <c r="A46" s="16" t="s">
        <v>69</v>
      </c>
      <c r="B46" s="127">
        <v>745</v>
      </c>
      <c r="C46" s="127">
        <v>598</v>
      </c>
      <c r="D46" s="13">
        <v>0.80268456375838926</v>
      </c>
      <c r="E46" s="21">
        <v>1</v>
      </c>
      <c r="F46" s="127">
        <v>62</v>
      </c>
      <c r="G46" s="13">
        <v>8.3221476510067116E-2</v>
      </c>
      <c r="H46" s="21">
        <v>1</v>
      </c>
      <c r="I46" s="18" t="s">
        <v>185</v>
      </c>
      <c r="J46" s="13">
        <v>9.3959731543624154E-3</v>
      </c>
      <c r="K46" s="21">
        <v>1</v>
      </c>
    </row>
    <row r="47" spans="1:11">
      <c r="A47" s="16" t="s">
        <v>70</v>
      </c>
      <c r="B47" s="127">
        <v>485</v>
      </c>
      <c r="C47" s="127">
        <v>333</v>
      </c>
      <c r="D47" s="13">
        <v>0.6865979381443299</v>
      </c>
      <c r="E47" s="21">
        <v>1</v>
      </c>
      <c r="F47" s="127">
        <v>55</v>
      </c>
      <c r="G47" s="13">
        <v>0.1134020618556701</v>
      </c>
      <c r="H47" s="21">
        <v>0</v>
      </c>
      <c r="I47" s="18" t="s">
        <v>185</v>
      </c>
      <c r="J47" s="13">
        <v>1.2371134020618556E-2</v>
      </c>
      <c r="K47" s="21">
        <v>1</v>
      </c>
    </row>
    <row r="48" spans="1:11">
      <c r="A48" s="16" t="s">
        <v>71</v>
      </c>
      <c r="B48" s="127">
        <v>1509</v>
      </c>
      <c r="C48" s="127">
        <v>920</v>
      </c>
      <c r="D48" s="13">
        <v>0.60967528164347251</v>
      </c>
      <c r="E48" s="21">
        <v>0</v>
      </c>
      <c r="F48" s="127">
        <v>126</v>
      </c>
      <c r="G48" s="13">
        <v>8.3499005964214709E-2</v>
      </c>
      <c r="H48" s="21">
        <v>1</v>
      </c>
      <c r="I48" s="18">
        <v>14</v>
      </c>
      <c r="J48" s="13">
        <v>9.2776673293571907E-3</v>
      </c>
      <c r="K48" s="21">
        <v>1</v>
      </c>
    </row>
    <row r="49" spans="1:11">
      <c r="A49" s="16" t="s">
        <v>72</v>
      </c>
      <c r="B49" s="127">
        <v>269</v>
      </c>
      <c r="C49" s="127">
        <v>217</v>
      </c>
      <c r="D49" s="13">
        <v>0.80669144981412644</v>
      </c>
      <c r="E49" s="21">
        <v>1</v>
      </c>
      <c r="F49" s="18" t="s">
        <v>185</v>
      </c>
      <c r="G49" s="13">
        <v>2.6022304832713755E-2</v>
      </c>
      <c r="H49" s="21">
        <v>1</v>
      </c>
      <c r="I49" s="18" t="s">
        <v>185</v>
      </c>
      <c r="J49" s="13">
        <v>1.858736059479554E-2</v>
      </c>
      <c r="K49" s="21">
        <v>0</v>
      </c>
    </row>
    <row r="50" spans="1:11">
      <c r="A50" s="16" t="s">
        <v>73</v>
      </c>
      <c r="B50" s="127">
        <v>334</v>
      </c>
      <c r="C50" s="127">
        <v>214</v>
      </c>
      <c r="D50" s="13">
        <v>0.64071856287425155</v>
      </c>
      <c r="E50" s="21">
        <v>1</v>
      </c>
      <c r="F50" s="129">
        <v>16</v>
      </c>
      <c r="G50" s="13">
        <v>4.790419161676647E-2</v>
      </c>
      <c r="H50" s="21">
        <v>1</v>
      </c>
      <c r="I50" s="18" t="s">
        <v>185</v>
      </c>
      <c r="J50" s="13">
        <v>0</v>
      </c>
      <c r="K50" s="21">
        <v>1</v>
      </c>
    </row>
    <row r="51" spans="1:11">
      <c r="A51" s="16" t="s">
        <v>74</v>
      </c>
      <c r="B51" s="127">
        <v>552</v>
      </c>
      <c r="C51" s="127">
        <v>188</v>
      </c>
      <c r="D51" s="13">
        <v>0.34057971014492755</v>
      </c>
      <c r="E51" s="21">
        <v>0</v>
      </c>
      <c r="F51" s="127">
        <v>35</v>
      </c>
      <c r="G51" s="13">
        <v>6.3405797101449279E-2</v>
      </c>
      <c r="H51" s="21">
        <v>1</v>
      </c>
      <c r="I51" s="18" t="s">
        <v>185</v>
      </c>
      <c r="J51" s="13">
        <v>1.6304347826086956E-2</v>
      </c>
      <c r="K51" s="21">
        <v>0</v>
      </c>
    </row>
    <row r="52" spans="1:11">
      <c r="A52" s="16" t="s">
        <v>75</v>
      </c>
      <c r="B52" s="127">
        <v>533</v>
      </c>
      <c r="C52" s="127">
        <v>427</v>
      </c>
      <c r="D52" s="13">
        <v>0.80112570356472801</v>
      </c>
      <c r="E52" s="21">
        <v>1</v>
      </c>
      <c r="F52" s="127">
        <v>28</v>
      </c>
      <c r="G52" s="13">
        <v>5.2532833020637902E-2</v>
      </c>
      <c r="H52" s="21">
        <v>1</v>
      </c>
      <c r="I52" s="18">
        <v>15</v>
      </c>
      <c r="J52" s="13">
        <v>2.8142589118198873E-2</v>
      </c>
      <c r="K52" s="21">
        <v>0</v>
      </c>
    </row>
    <row r="53" spans="1:11">
      <c r="A53" s="16" t="s">
        <v>76</v>
      </c>
      <c r="B53" s="127">
        <v>751</v>
      </c>
      <c r="C53" s="127">
        <v>473</v>
      </c>
      <c r="D53" s="13">
        <v>0.62982689747003995</v>
      </c>
      <c r="E53" s="21">
        <v>0</v>
      </c>
      <c r="F53" s="127">
        <v>114</v>
      </c>
      <c r="G53" s="13">
        <v>0.15179760319573901</v>
      </c>
      <c r="H53" s="21">
        <v>0</v>
      </c>
      <c r="I53" s="18">
        <v>11</v>
      </c>
      <c r="J53" s="13">
        <v>1.4647137150466045E-2</v>
      </c>
      <c r="K53" s="21">
        <v>0</v>
      </c>
    </row>
    <row r="54" spans="1:11">
      <c r="A54" s="16" t="s">
        <v>77</v>
      </c>
      <c r="B54" s="127">
        <v>138</v>
      </c>
      <c r="C54" s="127">
        <v>115</v>
      </c>
      <c r="D54" s="13">
        <v>0.83333333333333337</v>
      </c>
      <c r="E54" s="21">
        <v>1</v>
      </c>
      <c r="F54" s="18" t="s">
        <v>185</v>
      </c>
      <c r="G54" s="13">
        <v>5.0724637681159424E-2</v>
      </c>
      <c r="H54" s="21">
        <v>1</v>
      </c>
      <c r="I54" s="18" t="s">
        <v>185</v>
      </c>
      <c r="J54" s="13">
        <v>2.1739130434782608E-2</v>
      </c>
      <c r="K54" s="21">
        <v>0</v>
      </c>
    </row>
    <row r="55" spans="1:11">
      <c r="A55" s="16" t="s">
        <v>78</v>
      </c>
      <c r="B55" s="127">
        <v>169</v>
      </c>
      <c r="C55" s="127">
        <v>112</v>
      </c>
      <c r="D55" s="13">
        <v>0.66272189349112431</v>
      </c>
      <c r="E55" s="21">
        <v>1</v>
      </c>
      <c r="F55" s="18" t="s">
        <v>185</v>
      </c>
      <c r="G55" s="13">
        <v>3.5502958579881658E-2</v>
      </c>
      <c r="H55" s="21">
        <v>1</v>
      </c>
      <c r="I55" s="18" t="s">
        <v>185</v>
      </c>
      <c r="J55" s="13">
        <v>0</v>
      </c>
      <c r="K55" s="21">
        <v>1</v>
      </c>
    </row>
    <row r="56" spans="1:11">
      <c r="A56" s="16" t="s">
        <v>79</v>
      </c>
      <c r="B56" s="127">
        <v>151</v>
      </c>
      <c r="C56" s="127">
        <v>136</v>
      </c>
      <c r="D56" s="13">
        <v>0.90066225165562919</v>
      </c>
      <c r="E56" s="21">
        <v>1</v>
      </c>
      <c r="F56" s="18" t="s">
        <v>185</v>
      </c>
      <c r="G56" s="13">
        <v>6.6225165562913907E-3</v>
      </c>
      <c r="H56" s="21">
        <v>1</v>
      </c>
      <c r="I56" s="18" t="s">
        <v>185</v>
      </c>
      <c r="J56" s="13">
        <v>6.6225165562913907E-3</v>
      </c>
      <c r="K56" s="21">
        <v>1</v>
      </c>
    </row>
    <row r="57" spans="1:11">
      <c r="A57" s="16" t="s">
        <v>80</v>
      </c>
      <c r="B57" s="127">
        <v>749</v>
      </c>
      <c r="C57" s="127">
        <v>516</v>
      </c>
      <c r="D57" s="13">
        <v>0.68891855807743663</v>
      </c>
      <c r="E57" s="21">
        <v>1</v>
      </c>
      <c r="F57" s="127">
        <v>40</v>
      </c>
      <c r="G57" s="13">
        <v>5.3404539385847799E-2</v>
      </c>
      <c r="H57" s="21">
        <v>1</v>
      </c>
      <c r="I57" s="18" t="s">
        <v>185</v>
      </c>
      <c r="J57" s="13">
        <v>6.6755674232309749E-3</v>
      </c>
      <c r="K57" s="21">
        <v>1</v>
      </c>
    </row>
    <row r="58" spans="1:11">
      <c r="A58" s="16" t="s">
        <v>81</v>
      </c>
      <c r="B58" s="127">
        <v>1570</v>
      </c>
      <c r="C58" s="127">
        <v>817</v>
      </c>
      <c r="D58" s="13">
        <v>0.52038216560509554</v>
      </c>
      <c r="E58" s="21">
        <v>0</v>
      </c>
      <c r="F58" s="127">
        <v>179</v>
      </c>
      <c r="G58" s="13">
        <v>0.11401273885350319</v>
      </c>
      <c r="H58" s="21">
        <v>0</v>
      </c>
      <c r="I58" s="18">
        <v>16</v>
      </c>
      <c r="J58" s="13">
        <v>1.019108280254777E-2</v>
      </c>
      <c r="K58" s="21">
        <v>1</v>
      </c>
    </row>
    <row r="59" spans="1:11">
      <c r="A59" s="16" t="s">
        <v>82</v>
      </c>
      <c r="B59" s="127">
        <v>1754</v>
      </c>
      <c r="C59" s="127">
        <v>1223</v>
      </c>
      <c r="D59" s="13">
        <v>0.69726339794754844</v>
      </c>
      <c r="E59" s="21">
        <v>1</v>
      </c>
      <c r="F59" s="127">
        <v>131</v>
      </c>
      <c r="G59" s="13">
        <v>7.4686431014823265E-2</v>
      </c>
      <c r="H59" s="21">
        <v>1</v>
      </c>
      <c r="I59" s="18">
        <v>12</v>
      </c>
      <c r="J59" s="13">
        <v>6.8415051311288486E-3</v>
      </c>
      <c r="K59" s="21">
        <v>1</v>
      </c>
    </row>
    <row r="60" spans="1:11">
      <c r="A60" s="16" t="s">
        <v>83</v>
      </c>
      <c r="B60" s="127">
        <v>607</v>
      </c>
      <c r="C60" s="127">
        <v>434</v>
      </c>
      <c r="D60" s="13">
        <v>0.71499176276771004</v>
      </c>
      <c r="E60" s="21">
        <v>1</v>
      </c>
      <c r="F60" s="127">
        <v>20</v>
      </c>
      <c r="G60" s="13">
        <v>3.2948929159802305E-2</v>
      </c>
      <c r="H60" s="21">
        <v>1</v>
      </c>
      <c r="I60" s="18" t="s">
        <v>185</v>
      </c>
      <c r="J60" s="13">
        <v>8.2372322899505763E-3</v>
      </c>
      <c r="K60" s="21">
        <v>1</v>
      </c>
    </row>
    <row r="61" spans="1:11">
      <c r="A61" s="16" t="s">
        <v>84</v>
      </c>
      <c r="B61" s="127">
        <v>215</v>
      </c>
      <c r="C61" s="127">
        <v>131</v>
      </c>
      <c r="D61" s="13">
        <v>0.6093023255813953</v>
      </c>
      <c r="E61" s="21">
        <v>0</v>
      </c>
      <c r="F61" s="127">
        <v>31</v>
      </c>
      <c r="G61" s="13">
        <v>0.14418604651162792</v>
      </c>
      <c r="H61" s="21">
        <v>0</v>
      </c>
      <c r="I61" s="18" t="s">
        <v>185</v>
      </c>
      <c r="J61" s="13">
        <v>0</v>
      </c>
      <c r="K61" s="21">
        <v>1</v>
      </c>
    </row>
    <row r="62" spans="1:11">
      <c r="A62" s="16" t="s">
        <v>85</v>
      </c>
      <c r="B62" s="127">
        <v>274</v>
      </c>
      <c r="C62" s="127">
        <v>194</v>
      </c>
      <c r="D62" s="13">
        <v>0.70802919708029199</v>
      </c>
      <c r="E62" s="21">
        <v>1</v>
      </c>
      <c r="F62" s="127">
        <v>19</v>
      </c>
      <c r="G62" s="13">
        <v>6.9343065693430656E-2</v>
      </c>
      <c r="H62" s="21">
        <v>1</v>
      </c>
      <c r="I62" s="18" t="s">
        <v>185</v>
      </c>
      <c r="J62" s="13">
        <v>7.2992700729927005E-3</v>
      </c>
      <c r="K62" s="21">
        <v>1</v>
      </c>
    </row>
    <row r="63" spans="1:11">
      <c r="A63" s="16" t="s">
        <v>86</v>
      </c>
      <c r="B63" s="127">
        <v>232</v>
      </c>
      <c r="C63" s="127">
        <v>88</v>
      </c>
      <c r="D63" s="13">
        <v>0.37931034482758619</v>
      </c>
      <c r="E63" s="21">
        <v>0</v>
      </c>
      <c r="F63" s="129">
        <v>19</v>
      </c>
      <c r="G63" s="13">
        <v>8.1896551724137928E-2</v>
      </c>
      <c r="H63" s="21">
        <v>1</v>
      </c>
      <c r="I63" s="18" t="s">
        <v>185</v>
      </c>
      <c r="J63" s="13">
        <v>2.5862068965517241E-2</v>
      </c>
      <c r="K63" s="21">
        <v>0</v>
      </c>
    </row>
    <row r="64" spans="1:11">
      <c r="A64" s="16" t="s">
        <v>87</v>
      </c>
      <c r="B64" s="127">
        <v>396</v>
      </c>
      <c r="C64" s="127">
        <v>243</v>
      </c>
      <c r="D64" s="13">
        <v>0.61363636363636365</v>
      </c>
      <c r="E64" s="21">
        <v>0</v>
      </c>
      <c r="F64" s="127">
        <v>29</v>
      </c>
      <c r="G64" s="13">
        <v>7.3232323232323232E-2</v>
      </c>
      <c r="H64" s="21">
        <v>1</v>
      </c>
      <c r="I64" s="18" t="s">
        <v>185</v>
      </c>
      <c r="J64" s="13">
        <v>1.0101010101010102E-2</v>
      </c>
      <c r="K64" s="21">
        <v>1</v>
      </c>
    </row>
    <row r="65" spans="1:11">
      <c r="A65" s="16" t="s">
        <v>88</v>
      </c>
      <c r="B65" s="127">
        <v>132</v>
      </c>
      <c r="C65" s="127">
        <v>118</v>
      </c>
      <c r="D65" s="13">
        <v>0.89393939393939392</v>
      </c>
      <c r="E65" s="21">
        <v>1</v>
      </c>
      <c r="F65" s="18" t="s">
        <v>185</v>
      </c>
      <c r="G65" s="13">
        <v>1.5151515151515152E-2</v>
      </c>
      <c r="H65" s="21">
        <v>1</v>
      </c>
      <c r="I65" s="18" t="s">
        <v>185</v>
      </c>
      <c r="J65" s="13">
        <v>7.575757575757576E-3</v>
      </c>
      <c r="K65" s="21">
        <v>1</v>
      </c>
    </row>
    <row r="66" spans="1:11">
      <c r="A66" s="16" t="s">
        <v>89</v>
      </c>
      <c r="B66" s="127">
        <v>242</v>
      </c>
      <c r="C66" s="127">
        <v>134</v>
      </c>
      <c r="D66" s="13">
        <v>0.55371900826446285</v>
      </c>
      <c r="E66" s="21">
        <v>0</v>
      </c>
      <c r="F66" s="129">
        <v>13</v>
      </c>
      <c r="G66" s="13">
        <v>5.3719008264462811E-2</v>
      </c>
      <c r="H66" s="21">
        <v>1</v>
      </c>
      <c r="I66" s="18" t="s">
        <v>185</v>
      </c>
      <c r="J66" s="13">
        <v>0</v>
      </c>
      <c r="K66" s="21">
        <v>1</v>
      </c>
    </row>
    <row r="67" spans="1:11">
      <c r="A67" s="16" t="s">
        <v>90</v>
      </c>
      <c r="B67" s="127">
        <v>485</v>
      </c>
      <c r="C67" s="127">
        <v>360</v>
      </c>
      <c r="D67" s="13">
        <v>0.74226804123711343</v>
      </c>
      <c r="E67" s="21">
        <v>1</v>
      </c>
      <c r="F67" s="127">
        <v>28</v>
      </c>
      <c r="G67" s="13">
        <v>5.7731958762886601E-2</v>
      </c>
      <c r="H67" s="21">
        <v>1</v>
      </c>
      <c r="I67" s="18" t="s">
        <v>185</v>
      </c>
      <c r="J67" s="13">
        <v>1.6494845360824743E-2</v>
      </c>
      <c r="K67" s="21">
        <v>0</v>
      </c>
    </row>
    <row r="68" spans="1:11">
      <c r="A68" s="16" t="s">
        <v>91</v>
      </c>
      <c r="B68" s="127">
        <v>1246</v>
      </c>
      <c r="C68" s="127">
        <v>706</v>
      </c>
      <c r="D68" s="13">
        <v>0.5666131621187801</v>
      </c>
      <c r="E68" s="21">
        <v>0</v>
      </c>
      <c r="F68" s="127">
        <v>81</v>
      </c>
      <c r="G68" s="13">
        <v>6.5008025682182988E-2</v>
      </c>
      <c r="H68" s="21">
        <v>1</v>
      </c>
      <c r="I68" s="18" t="s">
        <v>185</v>
      </c>
      <c r="J68" s="13">
        <v>4.815409309791332E-3</v>
      </c>
      <c r="K68" s="21">
        <v>1</v>
      </c>
    </row>
    <row r="69" spans="1:11">
      <c r="A69" s="16" t="s">
        <v>92</v>
      </c>
      <c r="B69" s="127">
        <v>198</v>
      </c>
      <c r="C69" s="127">
        <v>163</v>
      </c>
      <c r="D69" s="13">
        <v>0.8232323232323232</v>
      </c>
      <c r="E69" s="21">
        <v>1</v>
      </c>
      <c r="F69" s="18" t="s">
        <v>185</v>
      </c>
      <c r="G69" s="13">
        <v>3.0303030303030304E-2</v>
      </c>
      <c r="H69" s="21">
        <v>1</v>
      </c>
      <c r="I69" s="18" t="s">
        <v>185</v>
      </c>
      <c r="J69" s="13">
        <v>5.0505050505050509E-3</v>
      </c>
      <c r="K69" s="21">
        <v>1</v>
      </c>
    </row>
    <row r="70" spans="1:11">
      <c r="A70" s="16" t="s">
        <v>93</v>
      </c>
      <c r="B70" s="127">
        <v>438</v>
      </c>
      <c r="C70" s="127">
        <v>216</v>
      </c>
      <c r="D70" s="13">
        <v>0.49315068493150682</v>
      </c>
      <c r="E70" s="21">
        <v>0</v>
      </c>
      <c r="F70" s="129">
        <v>18</v>
      </c>
      <c r="G70" s="13">
        <v>4.1095890410958902E-2</v>
      </c>
      <c r="H70" s="21">
        <v>1</v>
      </c>
      <c r="I70" s="18" t="s">
        <v>185</v>
      </c>
      <c r="J70" s="13">
        <v>9.1324200913242004E-3</v>
      </c>
      <c r="K70" s="21">
        <v>1</v>
      </c>
    </row>
    <row r="71" spans="1:11">
      <c r="A71" s="16" t="s">
        <v>94</v>
      </c>
      <c r="B71" s="127">
        <v>159</v>
      </c>
      <c r="C71" s="127">
        <v>113</v>
      </c>
      <c r="D71" s="13">
        <v>0.71069182389937102</v>
      </c>
      <c r="E71" s="21">
        <v>1</v>
      </c>
      <c r="F71" s="18" t="s">
        <v>185</v>
      </c>
      <c r="G71" s="13">
        <v>3.7735849056603772E-2</v>
      </c>
      <c r="H71" s="21">
        <v>1</v>
      </c>
      <c r="I71" s="18" t="s">
        <v>185</v>
      </c>
      <c r="J71" s="13">
        <v>0</v>
      </c>
      <c r="K71" s="21">
        <v>1</v>
      </c>
    </row>
    <row r="72" spans="1:11">
      <c r="A72" s="16" t="s">
        <v>95</v>
      </c>
      <c r="B72" s="127">
        <v>1952</v>
      </c>
      <c r="C72" s="127">
        <v>1275</v>
      </c>
      <c r="D72" s="13">
        <v>0.65317622950819676</v>
      </c>
      <c r="E72" s="21">
        <v>1</v>
      </c>
      <c r="F72" s="127">
        <v>124</v>
      </c>
      <c r="G72" s="13">
        <v>6.3524590163934427E-2</v>
      </c>
      <c r="H72" s="21">
        <v>1</v>
      </c>
      <c r="I72" s="18">
        <v>41</v>
      </c>
      <c r="J72" s="13">
        <v>2.1004098360655737E-2</v>
      </c>
      <c r="K72" s="21">
        <v>0</v>
      </c>
    </row>
    <row r="73" spans="1:11">
      <c r="A73" s="16" t="s">
        <v>96</v>
      </c>
      <c r="B73" s="127">
        <v>103</v>
      </c>
      <c r="C73" s="21" t="s">
        <v>106</v>
      </c>
      <c r="D73" s="21" t="s">
        <v>106</v>
      </c>
      <c r="E73" s="21" t="s">
        <v>106</v>
      </c>
      <c r="F73" s="21" t="s">
        <v>106</v>
      </c>
      <c r="G73" s="143">
        <v>0</v>
      </c>
      <c r="H73" s="21" t="s">
        <v>106</v>
      </c>
      <c r="I73" s="12">
        <v>103</v>
      </c>
      <c r="J73" s="39">
        <v>1</v>
      </c>
      <c r="K73" s="21" t="s">
        <v>106</v>
      </c>
    </row>
    <row r="74" spans="1:11">
      <c r="A74" s="16" t="s">
        <v>97</v>
      </c>
      <c r="B74" s="127">
        <v>727</v>
      </c>
      <c r="C74" s="127">
        <v>316</v>
      </c>
      <c r="D74" s="13">
        <v>0.43466299862448421</v>
      </c>
      <c r="E74" s="21">
        <v>0</v>
      </c>
      <c r="F74" s="127">
        <v>25</v>
      </c>
      <c r="G74" s="13">
        <v>3.4387895460797797E-2</v>
      </c>
      <c r="H74" s="21">
        <v>1</v>
      </c>
      <c r="I74" s="18" t="s">
        <v>185</v>
      </c>
      <c r="J74" s="13">
        <v>5.5020632737276479E-3</v>
      </c>
      <c r="K74" s="21">
        <v>1</v>
      </c>
    </row>
    <row r="75" spans="1:11">
      <c r="A75" s="16" t="s">
        <v>171</v>
      </c>
      <c r="B75" s="128">
        <v>42136</v>
      </c>
      <c r="C75" s="128">
        <v>26564</v>
      </c>
      <c r="D75" s="35">
        <v>0.63043478260869568</v>
      </c>
      <c r="E75" s="53">
        <v>0</v>
      </c>
      <c r="F75" s="128">
        <v>3122</v>
      </c>
      <c r="G75" s="35">
        <v>7.4093411809379159E-2</v>
      </c>
      <c r="H75" s="53">
        <v>1</v>
      </c>
      <c r="I75" s="16">
        <f>SUM(I18:I74)</f>
        <v>475</v>
      </c>
      <c r="J75" s="35">
        <v>1.4737991266375546E-2</v>
      </c>
      <c r="K75" s="53">
        <v>0</v>
      </c>
    </row>
    <row r="76" spans="1:11">
      <c r="B76" s="48"/>
      <c r="D76" s="48"/>
    </row>
  </sheetData>
  <mergeCells count="6">
    <mergeCell ref="D17:E17"/>
    <mergeCell ref="D16:E16"/>
    <mergeCell ref="G17:H17"/>
    <mergeCell ref="G16:H16"/>
    <mergeCell ref="J17:K17"/>
    <mergeCell ref="J16:K1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9:H65"/>
  <sheetViews>
    <sheetView zoomScaleNormal="100" workbookViewId="0">
      <selection activeCell="D9" sqref="D9:E9"/>
    </sheetView>
  </sheetViews>
  <sheetFormatPr defaultRowHeight="15.75"/>
  <cols>
    <col min="1" max="1" width="16.5703125" style="11" customWidth="1"/>
    <col min="2" max="2" width="16.5703125" style="155" customWidth="1"/>
    <col min="3" max="3" width="30.28515625" style="11" customWidth="1"/>
    <col min="4" max="4" width="23.7109375" style="11" customWidth="1"/>
    <col min="5" max="5" width="21" style="11" customWidth="1"/>
    <col min="6" max="6" width="23" style="11" customWidth="1"/>
    <col min="7" max="7" width="27.28515625" style="11" customWidth="1"/>
    <col min="8" max="8" width="19.85546875" style="11" customWidth="1"/>
    <col min="9" max="16384" width="9.140625" style="11"/>
  </cols>
  <sheetData>
    <row r="9" spans="1:8" ht="98.25" customHeight="1">
      <c r="A9" s="125" t="s">
        <v>37</v>
      </c>
      <c r="B9" s="156" t="s">
        <v>186</v>
      </c>
      <c r="C9" s="77" t="s">
        <v>187</v>
      </c>
      <c r="D9" s="157" t="s">
        <v>188</v>
      </c>
      <c r="E9" s="158"/>
      <c r="F9" s="125" t="s">
        <v>189</v>
      </c>
      <c r="G9" s="161" t="s">
        <v>190</v>
      </c>
      <c r="H9" s="162"/>
    </row>
    <row r="10" spans="1:8">
      <c r="A10" s="60" t="s">
        <v>40</v>
      </c>
      <c r="B10" s="154">
        <v>53</v>
      </c>
      <c r="C10" s="129">
        <v>31</v>
      </c>
      <c r="D10" s="13">
        <v>0.58490566037735847</v>
      </c>
      <c r="E10" s="21">
        <v>1</v>
      </c>
      <c r="F10" s="18" t="s">
        <v>185</v>
      </c>
      <c r="G10" s="13">
        <v>0</v>
      </c>
      <c r="H10" s="21">
        <v>1</v>
      </c>
    </row>
    <row r="11" spans="1:8">
      <c r="A11" s="60" t="s">
        <v>42</v>
      </c>
      <c r="B11" s="154">
        <v>449</v>
      </c>
      <c r="C11" s="129">
        <v>90</v>
      </c>
      <c r="D11" s="13">
        <v>0.20044543429844097</v>
      </c>
      <c r="E11" s="21">
        <v>0</v>
      </c>
      <c r="F11" s="12">
        <v>166</v>
      </c>
      <c r="G11" s="13">
        <v>0.36971046770601335</v>
      </c>
      <c r="H11" s="21">
        <v>0</v>
      </c>
    </row>
    <row r="12" spans="1:8">
      <c r="A12" s="60" t="s">
        <v>43</v>
      </c>
      <c r="B12" s="154">
        <v>50</v>
      </c>
      <c r="C12" s="129">
        <v>33</v>
      </c>
      <c r="D12" s="13">
        <v>0.66</v>
      </c>
      <c r="E12" s="21">
        <v>1</v>
      </c>
      <c r="F12" s="18" t="s">
        <v>185</v>
      </c>
      <c r="G12" s="13">
        <v>0</v>
      </c>
      <c r="H12" s="21">
        <v>1</v>
      </c>
    </row>
    <row r="13" spans="1:8">
      <c r="A13" s="60" t="s">
        <v>45</v>
      </c>
      <c r="B13" s="154">
        <v>52</v>
      </c>
      <c r="C13" s="129">
        <v>19</v>
      </c>
      <c r="D13" s="13">
        <v>0.36538461538461536</v>
      </c>
      <c r="E13" s="21">
        <v>1</v>
      </c>
      <c r="F13" s="18" t="s">
        <v>185</v>
      </c>
      <c r="G13" s="13">
        <v>0</v>
      </c>
      <c r="H13" s="21">
        <v>1</v>
      </c>
    </row>
    <row r="14" spans="1:8">
      <c r="A14" s="60" t="s">
        <v>46</v>
      </c>
      <c r="B14" s="154">
        <v>79</v>
      </c>
      <c r="C14" s="129">
        <v>15</v>
      </c>
      <c r="D14" s="13">
        <v>0.189873417721519</v>
      </c>
      <c r="E14" s="21">
        <v>0</v>
      </c>
      <c r="F14" s="12">
        <v>20</v>
      </c>
      <c r="G14" s="13">
        <v>0.25316455696202533</v>
      </c>
      <c r="H14" s="21">
        <v>0</v>
      </c>
    </row>
    <row r="15" spans="1:8">
      <c r="A15" s="60" t="s">
        <v>47</v>
      </c>
      <c r="B15" s="154">
        <v>278</v>
      </c>
      <c r="C15" s="129">
        <v>33</v>
      </c>
      <c r="D15" s="13">
        <v>0.11870503597122302</v>
      </c>
      <c r="E15" s="21">
        <v>0</v>
      </c>
      <c r="F15" s="12">
        <v>45</v>
      </c>
      <c r="G15" s="13">
        <v>0.16187050359712229</v>
      </c>
      <c r="H15" s="21">
        <v>0</v>
      </c>
    </row>
    <row r="16" spans="1:8">
      <c r="A16" s="60" t="s">
        <v>48</v>
      </c>
      <c r="B16" s="154">
        <v>31</v>
      </c>
      <c r="C16" s="129">
        <v>13</v>
      </c>
      <c r="D16" s="13">
        <v>0.41935483870967744</v>
      </c>
      <c r="E16" s="21">
        <v>1</v>
      </c>
      <c r="F16" s="18" t="s">
        <v>185</v>
      </c>
      <c r="G16" s="13">
        <v>0</v>
      </c>
      <c r="H16" s="21">
        <v>1</v>
      </c>
    </row>
    <row r="17" spans="1:8">
      <c r="A17" s="60" t="s">
        <v>49</v>
      </c>
      <c r="B17" s="154">
        <v>35</v>
      </c>
      <c r="C17" s="18" t="s">
        <v>185</v>
      </c>
      <c r="D17" s="13">
        <v>0.17142857142857143</v>
      </c>
      <c r="E17" s="21">
        <v>0</v>
      </c>
      <c r="F17" s="18" t="s">
        <v>185</v>
      </c>
      <c r="G17" s="13">
        <v>0.11428571428571428</v>
      </c>
      <c r="H17" s="21">
        <v>0</v>
      </c>
    </row>
    <row r="18" spans="1:8">
      <c r="A18" s="60" t="s">
        <v>50</v>
      </c>
      <c r="B18" s="154">
        <v>24</v>
      </c>
      <c r="C18" s="129">
        <v>24</v>
      </c>
      <c r="D18" s="13">
        <v>1</v>
      </c>
      <c r="E18" s="21">
        <v>1</v>
      </c>
      <c r="F18" s="18" t="s">
        <v>185</v>
      </c>
      <c r="G18" s="13">
        <v>0</v>
      </c>
      <c r="H18" s="21">
        <v>1</v>
      </c>
    </row>
    <row r="19" spans="1:8">
      <c r="A19" s="60" t="s">
        <v>51</v>
      </c>
      <c r="B19" s="154">
        <v>111</v>
      </c>
      <c r="C19" s="129">
        <v>61</v>
      </c>
      <c r="D19" s="13">
        <v>0.5495495495495496</v>
      </c>
      <c r="E19" s="21">
        <v>1</v>
      </c>
      <c r="F19" s="18" t="s">
        <v>185</v>
      </c>
      <c r="G19" s="13">
        <v>4.5045045045045043E-2</v>
      </c>
      <c r="H19" s="21">
        <v>1</v>
      </c>
    </row>
    <row r="20" spans="1:8">
      <c r="A20" s="60" t="s">
        <v>52</v>
      </c>
      <c r="B20" s="154">
        <v>19</v>
      </c>
      <c r="C20" s="18" t="s">
        <v>185</v>
      </c>
      <c r="D20" s="13">
        <v>0.15789473684210525</v>
      </c>
      <c r="E20" s="21">
        <v>0</v>
      </c>
      <c r="F20" s="18" t="s">
        <v>185</v>
      </c>
      <c r="G20" s="13">
        <v>0</v>
      </c>
      <c r="H20" s="21">
        <v>1</v>
      </c>
    </row>
    <row r="21" spans="1:8">
      <c r="A21" s="60" t="s">
        <v>53</v>
      </c>
      <c r="B21" s="154">
        <v>31</v>
      </c>
      <c r="C21" s="129">
        <v>20</v>
      </c>
      <c r="D21" s="13">
        <v>0.64516129032258063</v>
      </c>
      <c r="E21" s="21">
        <v>1</v>
      </c>
      <c r="F21" s="18" t="s">
        <v>185</v>
      </c>
      <c r="G21" s="13">
        <v>0</v>
      </c>
      <c r="H21" s="21">
        <v>1</v>
      </c>
    </row>
    <row r="22" spans="1:8" ht="15" customHeight="1">
      <c r="A22" s="60" t="s">
        <v>54</v>
      </c>
      <c r="B22" s="154">
        <v>93</v>
      </c>
      <c r="C22" s="129">
        <v>75</v>
      </c>
      <c r="D22" s="13">
        <v>0.80645161290322576</v>
      </c>
      <c r="E22" s="21">
        <v>1</v>
      </c>
      <c r="F22" s="18" t="s">
        <v>185</v>
      </c>
      <c r="G22" s="13">
        <v>0</v>
      </c>
      <c r="H22" s="21">
        <v>1</v>
      </c>
    </row>
    <row r="23" spans="1:8">
      <c r="A23" s="60" t="s">
        <v>55</v>
      </c>
      <c r="B23" s="154">
        <v>49</v>
      </c>
      <c r="C23" s="129">
        <v>37</v>
      </c>
      <c r="D23" s="13">
        <v>0.75510204081632648</v>
      </c>
      <c r="E23" s="21">
        <v>1</v>
      </c>
      <c r="F23" s="18" t="s">
        <v>185</v>
      </c>
      <c r="G23" s="13">
        <v>0</v>
      </c>
      <c r="H23" s="21">
        <v>1</v>
      </c>
    </row>
    <row r="24" spans="1:8">
      <c r="A24" s="60" t="s">
        <v>56</v>
      </c>
      <c r="B24" s="154">
        <v>94</v>
      </c>
      <c r="C24" s="129">
        <v>83</v>
      </c>
      <c r="D24" s="13">
        <v>0.88297872340425532</v>
      </c>
      <c r="E24" s="21">
        <v>1</v>
      </c>
      <c r="F24" s="18" t="s">
        <v>185</v>
      </c>
      <c r="G24" s="13">
        <v>0</v>
      </c>
      <c r="H24" s="21">
        <v>1</v>
      </c>
    </row>
    <row r="25" spans="1:8">
      <c r="A25" s="60" t="s">
        <v>57</v>
      </c>
      <c r="B25" s="154">
        <v>45</v>
      </c>
      <c r="C25" s="129">
        <v>33</v>
      </c>
      <c r="D25" s="13">
        <v>0.73333333333333328</v>
      </c>
      <c r="E25" s="21">
        <v>1</v>
      </c>
      <c r="F25" s="18" t="s">
        <v>185</v>
      </c>
      <c r="G25" s="13">
        <v>0</v>
      </c>
      <c r="H25" s="21">
        <v>1</v>
      </c>
    </row>
    <row r="26" spans="1:8">
      <c r="A26" s="60" t="s">
        <v>58</v>
      </c>
      <c r="B26" s="154">
        <v>244</v>
      </c>
      <c r="C26" s="129">
        <v>107</v>
      </c>
      <c r="D26" s="13">
        <v>0.43852459016393441</v>
      </c>
      <c r="E26" s="21">
        <v>1</v>
      </c>
      <c r="F26" s="18">
        <v>24</v>
      </c>
      <c r="G26" s="13">
        <v>9.8360655737704916E-2</v>
      </c>
      <c r="H26" s="21">
        <v>1</v>
      </c>
    </row>
    <row r="27" spans="1:8">
      <c r="A27" s="60" t="s">
        <v>59</v>
      </c>
      <c r="B27" s="154">
        <v>98</v>
      </c>
      <c r="C27" s="129">
        <v>32</v>
      </c>
      <c r="D27" s="13">
        <v>0.32653061224489793</v>
      </c>
      <c r="E27" s="21">
        <v>0</v>
      </c>
      <c r="F27" s="18" t="s">
        <v>185</v>
      </c>
      <c r="G27" s="13">
        <v>0</v>
      </c>
      <c r="H27" s="21">
        <v>1</v>
      </c>
    </row>
    <row r="28" spans="1:8">
      <c r="A28" s="60" t="s">
        <v>60</v>
      </c>
      <c r="B28" s="154">
        <v>107</v>
      </c>
      <c r="C28" s="129">
        <v>47</v>
      </c>
      <c r="D28" s="13">
        <v>0.43925233644859812</v>
      </c>
      <c r="E28" s="21">
        <v>1</v>
      </c>
      <c r="F28" s="18" t="s">
        <v>185</v>
      </c>
      <c r="G28" s="13">
        <v>5.6074766355140186E-2</v>
      </c>
      <c r="H28" s="21">
        <v>1</v>
      </c>
    </row>
    <row r="29" spans="1:8">
      <c r="A29" s="60" t="s">
        <v>61</v>
      </c>
      <c r="B29" s="154">
        <v>325</v>
      </c>
      <c r="C29" s="129">
        <v>151</v>
      </c>
      <c r="D29" s="13">
        <v>0.4646153846153846</v>
      </c>
      <c r="E29" s="21">
        <v>1</v>
      </c>
      <c r="F29" s="18">
        <v>20</v>
      </c>
      <c r="G29" s="13">
        <v>6.1538461538461542E-2</v>
      </c>
      <c r="H29" s="21">
        <v>1</v>
      </c>
    </row>
    <row r="30" spans="1:8">
      <c r="A30" s="60" t="s">
        <v>62</v>
      </c>
      <c r="B30" s="154">
        <v>48</v>
      </c>
      <c r="C30" s="129">
        <v>12</v>
      </c>
      <c r="D30" s="13">
        <v>0.25</v>
      </c>
      <c r="E30" s="21">
        <v>0</v>
      </c>
      <c r="F30" s="18" t="s">
        <v>185</v>
      </c>
      <c r="G30" s="13">
        <v>0</v>
      </c>
      <c r="H30" s="21">
        <v>1</v>
      </c>
    </row>
    <row r="31" spans="1:8">
      <c r="A31" s="60" t="s">
        <v>63</v>
      </c>
      <c r="B31" s="154">
        <v>49</v>
      </c>
      <c r="C31" s="129">
        <v>14</v>
      </c>
      <c r="D31" s="13">
        <v>0.2857142857142857</v>
      </c>
      <c r="E31" s="21">
        <v>0</v>
      </c>
      <c r="F31" s="18" t="s">
        <v>185</v>
      </c>
      <c r="G31" s="13">
        <v>0</v>
      </c>
      <c r="H31" s="21">
        <v>1</v>
      </c>
    </row>
    <row r="32" spans="1:8">
      <c r="A32" s="60" t="s">
        <v>64</v>
      </c>
      <c r="B32" s="154">
        <v>58</v>
      </c>
      <c r="C32" s="129">
        <v>34</v>
      </c>
      <c r="D32" s="13">
        <v>0.58620689655172409</v>
      </c>
      <c r="E32" s="21">
        <v>1</v>
      </c>
      <c r="F32" s="18" t="s">
        <v>185</v>
      </c>
      <c r="G32" s="13">
        <v>0</v>
      </c>
      <c r="H32" s="21">
        <v>1</v>
      </c>
    </row>
    <row r="33" spans="1:8">
      <c r="A33" s="60" t="s">
        <v>65</v>
      </c>
      <c r="B33" s="154">
        <v>133</v>
      </c>
      <c r="C33" s="129">
        <v>68</v>
      </c>
      <c r="D33" s="13">
        <v>0.51127819548872178</v>
      </c>
      <c r="E33" s="21">
        <v>1</v>
      </c>
      <c r="F33" s="18" t="s">
        <v>185</v>
      </c>
      <c r="G33" s="13">
        <v>0</v>
      </c>
      <c r="H33" s="21">
        <v>1</v>
      </c>
    </row>
    <row r="34" spans="1:8">
      <c r="A34" s="60" t="s">
        <v>66</v>
      </c>
      <c r="B34" s="154">
        <v>70</v>
      </c>
      <c r="C34" s="129">
        <v>19</v>
      </c>
      <c r="D34" s="13">
        <v>0.27142857142857141</v>
      </c>
      <c r="E34" s="21">
        <v>0</v>
      </c>
      <c r="F34" s="18">
        <v>18</v>
      </c>
      <c r="G34" s="13">
        <v>0.25714285714285712</v>
      </c>
      <c r="H34" s="21">
        <v>0</v>
      </c>
    </row>
    <row r="35" spans="1:8">
      <c r="A35" s="60" t="s">
        <v>67</v>
      </c>
      <c r="B35" s="154">
        <v>64</v>
      </c>
      <c r="C35" s="129">
        <v>27</v>
      </c>
      <c r="D35" s="13">
        <v>0.421875</v>
      </c>
      <c r="E35" s="21">
        <v>1</v>
      </c>
      <c r="F35" s="18" t="s">
        <v>185</v>
      </c>
      <c r="G35" s="13">
        <v>3.125E-2</v>
      </c>
      <c r="H35" s="21">
        <v>1</v>
      </c>
    </row>
    <row r="36" spans="1:8">
      <c r="A36" s="60" t="s">
        <v>68</v>
      </c>
      <c r="B36" s="154">
        <v>212</v>
      </c>
      <c r="C36" s="129">
        <v>95</v>
      </c>
      <c r="D36" s="13">
        <v>0.44811320754716982</v>
      </c>
      <c r="E36" s="21">
        <v>1</v>
      </c>
      <c r="F36" s="18" t="s">
        <v>185</v>
      </c>
      <c r="G36" s="13">
        <v>0</v>
      </c>
      <c r="H36" s="21">
        <v>1</v>
      </c>
    </row>
    <row r="37" spans="1:8">
      <c r="A37" s="60" t="s">
        <v>69</v>
      </c>
      <c r="B37" s="154">
        <v>96</v>
      </c>
      <c r="C37" s="18" t="s">
        <v>185</v>
      </c>
      <c r="D37" s="13">
        <v>5.2083333333333336E-2</v>
      </c>
      <c r="E37" s="21">
        <v>0</v>
      </c>
      <c r="F37" s="18">
        <v>21</v>
      </c>
      <c r="G37" s="13">
        <v>0.21875</v>
      </c>
      <c r="H37" s="21">
        <v>0</v>
      </c>
    </row>
    <row r="38" spans="1:8">
      <c r="A38" s="60" t="s">
        <v>70</v>
      </c>
      <c r="B38" s="154">
        <v>40</v>
      </c>
      <c r="C38" s="129">
        <v>28</v>
      </c>
      <c r="D38" s="13">
        <v>0.7</v>
      </c>
      <c r="E38" s="21">
        <v>1</v>
      </c>
      <c r="F38" s="18" t="s">
        <v>185</v>
      </c>
      <c r="G38" s="13">
        <v>0</v>
      </c>
      <c r="H38" s="21">
        <v>1</v>
      </c>
    </row>
    <row r="39" spans="1:8" ht="15" customHeight="1">
      <c r="A39" s="60" t="s">
        <v>71</v>
      </c>
      <c r="B39" s="154">
        <v>197</v>
      </c>
      <c r="C39" s="129">
        <v>115</v>
      </c>
      <c r="D39" s="13">
        <v>0.58375634517766495</v>
      </c>
      <c r="E39" s="21">
        <v>1</v>
      </c>
      <c r="F39" s="18" t="s">
        <v>185</v>
      </c>
      <c r="G39" s="13">
        <v>0</v>
      </c>
      <c r="H39" s="21">
        <v>1</v>
      </c>
    </row>
    <row r="40" spans="1:8">
      <c r="A40" s="60" t="s">
        <v>72</v>
      </c>
      <c r="B40" s="154">
        <v>34</v>
      </c>
      <c r="C40" s="129">
        <v>22</v>
      </c>
      <c r="D40" s="13">
        <v>0.6470588235294118</v>
      </c>
      <c r="E40" s="21">
        <v>1</v>
      </c>
      <c r="F40" s="18" t="s">
        <v>185</v>
      </c>
      <c r="G40" s="13">
        <v>2.9411764705882353E-2</v>
      </c>
      <c r="H40" s="21">
        <v>1</v>
      </c>
    </row>
    <row r="41" spans="1:8">
      <c r="A41" s="60" t="s">
        <v>73</v>
      </c>
      <c r="B41" s="154">
        <v>58</v>
      </c>
      <c r="C41" s="18" t="s">
        <v>185</v>
      </c>
      <c r="D41" s="13">
        <v>0.13793103448275862</v>
      </c>
      <c r="E41" s="21">
        <v>0</v>
      </c>
      <c r="F41" s="18" t="s">
        <v>185</v>
      </c>
      <c r="G41" s="13">
        <v>0</v>
      </c>
      <c r="H41" s="21">
        <v>1</v>
      </c>
    </row>
    <row r="42" spans="1:8">
      <c r="A42" s="60" t="s">
        <v>74</v>
      </c>
      <c r="B42" s="154">
        <v>37</v>
      </c>
      <c r="C42" s="129">
        <v>30</v>
      </c>
      <c r="D42" s="13">
        <v>0.81081081081081086</v>
      </c>
      <c r="E42" s="21">
        <v>1</v>
      </c>
      <c r="F42" s="18" t="s">
        <v>185</v>
      </c>
      <c r="G42" s="13">
        <v>0</v>
      </c>
      <c r="H42" s="21">
        <v>1</v>
      </c>
    </row>
    <row r="43" spans="1:8">
      <c r="A43" s="60" t="s">
        <v>75</v>
      </c>
      <c r="B43" s="154">
        <v>71</v>
      </c>
      <c r="C43" s="129">
        <v>22</v>
      </c>
      <c r="D43" s="13">
        <v>0.30985915492957744</v>
      </c>
      <c r="E43" s="21">
        <v>0</v>
      </c>
      <c r="F43" s="18" t="s">
        <v>185</v>
      </c>
      <c r="G43" s="13">
        <v>1.4084507042253521E-2</v>
      </c>
      <c r="H43" s="21">
        <v>1</v>
      </c>
    </row>
    <row r="44" spans="1:8">
      <c r="A44" s="60" t="s">
        <v>76</v>
      </c>
      <c r="B44" s="154">
        <v>135</v>
      </c>
      <c r="C44" s="129">
        <v>33</v>
      </c>
      <c r="D44" s="13">
        <v>0.24444444444444444</v>
      </c>
      <c r="E44" s="21">
        <v>0</v>
      </c>
      <c r="F44" s="18">
        <v>25</v>
      </c>
      <c r="G44" s="13">
        <v>0.18518518518518517</v>
      </c>
      <c r="H44" s="21">
        <v>0</v>
      </c>
    </row>
    <row r="45" spans="1:8">
      <c r="A45" s="60" t="s">
        <v>77</v>
      </c>
      <c r="B45" s="154">
        <v>15</v>
      </c>
      <c r="C45" s="18" t="s">
        <v>185</v>
      </c>
      <c r="D45" s="13">
        <v>0</v>
      </c>
      <c r="E45" s="21">
        <v>0</v>
      </c>
      <c r="F45" s="18" t="s">
        <v>185</v>
      </c>
      <c r="G45" s="13">
        <v>0.4</v>
      </c>
      <c r="H45" s="21">
        <v>0</v>
      </c>
    </row>
    <row r="46" spans="1:8">
      <c r="A46" s="60" t="s">
        <v>78</v>
      </c>
      <c r="B46" s="154">
        <v>12</v>
      </c>
      <c r="C46" s="18" t="s">
        <v>185</v>
      </c>
      <c r="D46" s="13">
        <v>0.75</v>
      </c>
      <c r="E46" s="21">
        <v>1</v>
      </c>
      <c r="F46" s="18" t="s">
        <v>185</v>
      </c>
      <c r="G46" s="13">
        <v>0</v>
      </c>
      <c r="H46" s="21">
        <v>1</v>
      </c>
    </row>
    <row r="47" spans="1:8" ht="15" customHeight="1">
      <c r="A47" s="60" t="s">
        <v>79</v>
      </c>
      <c r="B47" s="154">
        <v>9</v>
      </c>
      <c r="C47" s="18" t="s">
        <v>185</v>
      </c>
      <c r="D47" s="13">
        <v>1</v>
      </c>
      <c r="E47" s="21">
        <v>1</v>
      </c>
      <c r="F47" s="18" t="s">
        <v>185</v>
      </c>
      <c r="G47" s="13">
        <v>0</v>
      </c>
      <c r="H47" s="21">
        <v>1</v>
      </c>
    </row>
    <row r="48" spans="1:8">
      <c r="A48" s="60" t="s">
        <v>80</v>
      </c>
      <c r="B48" s="154">
        <v>104</v>
      </c>
      <c r="C48" s="129">
        <v>45</v>
      </c>
      <c r="D48" s="13">
        <v>0.43269230769230771</v>
      </c>
      <c r="E48" s="21">
        <v>1</v>
      </c>
      <c r="F48" s="18" t="s">
        <v>185</v>
      </c>
      <c r="G48" s="13">
        <v>9.6153846153846159E-3</v>
      </c>
      <c r="H48" s="21">
        <v>1</v>
      </c>
    </row>
    <row r="49" spans="1:8">
      <c r="A49" s="60" t="s">
        <v>81</v>
      </c>
      <c r="B49" s="154">
        <v>194</v>
      </c>
      <c r="C49" s="129">
        <v>25</v>
      </c>
      <c r="D49" s="13">
        <v>0.12886597938144329</v>
      </c>
      <c r="E49" s="21">
        <v>0</v>
      </c>
      <c r="F49" s="18">
        <v>65</v>
      </c>
      <c r="G49" s="13">
        <v>0.33505154639175255</v>
      </c>
      <c r="H49" s="21">
        <v>0</v>
      </c>
    </row>
    <row r="50" spans="1:8">
      <c r="A50" s="60" t="s">
        <v>82</v>
      </c>
      <c r="B50" s="154">
        <v>203</v>
      </c>
      <c r="C50" s="129">
        <v>95</v>
      </c>
      <c r="D50" s="13">
        <v>0.46798029556650245</v>
      </c>
      <c r="E50" s="21">
        <v>1</v>
      </c>
      <c r="F50" s="18">
        <v>29</v>
      </c>
      <c r="G50" s="13">
        <v>0.14285714285714285</v>
      </c>
      <c r="H50" s="21">
        <v>0</v>
      </c>
    </row>
    <row r="51" spans="1:8">
      <c r="A51" s="60" t="s">
        <v>83</v>
      </c>
      <c r="B51" s="154">
        <v>63</v>
      </c>
      <c r="C51" s="129">
        <v>46</v>
      </c>
      <c r="D51" s="13">
        <v>0.73015873015873012</v>
      </c>
      <c r="E51" s="21">
        <v>1</v>
      </c>
      <c r="F51" s="18" t="s">
        <v>185</v>
      </c>
      <c r="G51" s="13">
        <v>0</v>
      </c>
      <c r="H51" s="21">
        <v>1</v>
      </c>
    </row>
    <row r="52" spans="1:8">
      <c r="A52" s="60" t="s">
        <v>84</v>
      </c>
      <c r="B52" s="154">
        <v>37</v>
      </c>
      <c r="C52" s="129">
        <v>37</v>
      </c>
      <c r="D52" s="13">
        <v>1</v>
      </c>
      <c r="E52" s="21">
        <v>1</v>
      </c>
      <c r="F52" s="18" t="s">
        <v>185</v>
      </c>
      <c r="G52" s="13">
        <v>0</v>
      </c>
      <c r="H52" s="21">
        <v>1</v>
      </c>
    </row>
    <row r="53" spans="1:8">
      <c r="A53" s="60" t="s">
        <v>85</v>
      </c>
      <c r="B53" s="154">
        <v>33</v>
      </c>
      <c r="C53" s="18" t="s">
        <v>185</v>
      </c>
      <c r="D53" s="13">
        <v>0.21212121212121213</v>
      </c>
      <c r="E53" s="21">
        <v>0</v>
      </c>
      <c r="F53" s="18" t="s">
        <v>185</v>
      </c>
      <c r="G53" s="13">
        <v>0</v>
      </c>
      <c r="H53" s="21">
        <v>1</v>
      </c>
    </row>
    <row r="54" spans="1:8">
      <c r="A54" s="60" t="s">
        <v>86</v>
      </c>
      <c r="B54" s="154">
        <v>27</v>
      </c>
      <c r="C54" s="129">
        <v>20</v>
      </c>
      <c r="D54" s="13">
        <v>0.7407407407407407</v>
      </c>
      <c r="E54" s="21">
        <v>1</v>
      </c>
      <c r="F54" s="18" t="s">
        <v>185</v>
      </c>
      <c r="G54" s="13">
        <v>0</v>
      </c>
      <c r="H54" s="21">
        <v>1</v>
      </c>
    </row>
    <row r="55" spans="1:8">
      <c r="A55" s="60" t="s">
        <v>87</v>
      </c>
      <c r="B55" s="154">
        <v>45</v>
      </c>
      <c r="C55" s="129">
        <v>24</v>
      </c>
      <c r="D55" s="13">
        <v>0.53333333333333333</v>
      </c>
      <c r="E55" s="21">
        <v>1</v>
      </c>
      <c r="F55" s="18" t="s">
        <v>185</v>
      </c>
      <c r="G55" s="13">
        <v>0</v>
      </c>
      <c r="H55" s="21">
        <v>1</v>
      </c>
    </row>
    <row r="56" spans="1:8">
      <c r="A56" s="60" t="s">
        <v>88</v>
      </c>
      <c r="B56" s="154">
        <v>9</v>
      </c>
      <c r="C56" s="18" t="s">
        <v>185</v>
      </c>
      <c r="D56" s="13">
        <v>0.66666666666666663</v>
      </c>
      <c r="E56" s="21">
        <v>1</v>
      </c>
      <c r="F56" s="18" t="s">
        <v>185</v>
      </c>
      <c r="G56" s="13">
        <v>0</v>
      </c>
      <c r="H56" s="21">
        <v>1</v>
      </c>
    </row>
    <row r="57" spans="1:8">
      <c r="A57" s="60" t="s">
        <v>89</v>
      </c>
      <c r="B57" s="154">
        <v>18</v>
      </c>
      <c r="C57" s="129">
        <v>11</v>
      </c>
      <c r="D57" s="13">
        <v>0.61111111111111116</v>
      </c>
      <c r="E57" s="21">
        <v>1</v>
      </c>
      <c r="F57" s="18" t="s">
        <v>185</v>
      </c>
      <c r="G57" s="13">
        <v>0</v>
      </c>
      <c r="H57" s="21">
        <v>1</v>
      </c>
    </row>
    <row r="58" spans="1:8">
      <c r="A58" s="60" t="s">
        <v>90</v>
      </c>
      <c r="B58" s="154">
        <v>73</v>
      </c>
      <c r="C58" s="129">
        <v>27</v>
      </c>
      <c r="D58" s="13">
        <v>0.36986301369863012</v>
      </c>
      <c r="E58" s="21">
        <v>1</v>
      </c>
      <c r="F58" s="18" t="s">
        <v>185</v>
      </c>
      <c r="G58" s="13">
        <v>0</v>
      </c>
      <c r="H58" s="21">
        <v>1</v>
      </c>
    </row>
    <row r="59" spans="1:8">
      <c r="A59" s="60" t="s">
        <v>91</v>
      </c>
      <c r="B59" s="154">
        <v>185</v>
      </c>
      <c r="C59" s="129">
        <v>81</v>
      </c>
      <c r="D59" s="13">
        <v>0.43783783783783786</v>
      </c>
      <c r="E59" s="21">
        <v>1</v>
      </c>
      <c r="F59" s="18" t="s">
        <v>185</v>
      </c>
      <c r="G59" s="13">
        <v>0</v>
      </c>
      <c r="H59" s="21">
        <v>1</v>
      </c>
    </row>
    <row r="60" spans="1:8">
      <c r="A60" s="60" t="s">
        <v>92</v>
      </c>
      <c r="B60" s="154">
        <v>15</v>
      </c>
      <c r="C60" s="18" t="s">
        <v>185</v>
      </c>
      <c r="D60" s="13">
        <v>0.53333333333333333</v>
      </c>
      <c r="E60" s="21">
        <v>1</v>
      </c>
      <c r="F60" s="18" t="s">
        <v>185</v>
      </c>
      <c r="G60" s="13">
        <v>0</v>
      </c>
      <c r="H60" s="21">
        <v>1</v>
      </c>
    </row>
    <row r="61" spans="1:8">
      <c r="A61" s="60" t="s">
        <v>93</v>
      </c>
      <c r="B61" s="154">
        <v>67</v>
      </c>
      <c r="C61" s="129">
        <v>32</v>
      </c>
      <c r="D61" s="13">
        <v>0.47761194029850745</v>
      </c>
      <c r="E61" s="21">
        <v>1</v>
      </c>
      <c r="F61" s="18" t="s">
        <v>185</v>
      </c>
      <c r="G61" s="13">
        <v>0</v>
      </c>
      <c r="H61" s="21">
        <v>1</v>
      </c>
    </row>
    <row r="62" spans="1:8">
      <c r="A62" s="60" t="s">
        <v>94</v>
      </c>
      <c r="B62" s="154">
        <v>26</v>
      </c>
      <c r="C62" s="18" t="s">
        <v>185</v>
      </c>
      <c r="D62" s="13">
        <v>0.30769230769230771</v>
      </c>
      <c r="E62" s="21">
        <v>0</v>
      </c>
      <c r="F62" s="18" t="s">
        <v>185</v>
      </c>
      <c r="G62" s="13">
        <v>0</v>
      </c>
      <c r="H62" s="21">
        <v>1</v>
      </c>
    </row>
    <row r="63" spans="1:8">
      <c r="A63" s="60" t="s">
        <v>95</v>
      </c>
      <c r="B63" s="154">
        <v>307</v>
      </c>
      <c r="C63" s="129" t="s">
        <v>185</v>
      </c>
      <c r="D63" s="13">
        <v>3.2573289902280131E-2</v>
      </c>
      <c r="E63" s="21">
        <v>0</v>
      </c>
      <c r="F63" s="18">
        <v>39</v>
      </c>
      <c r="G63" s="13">
        <v>0.12703583061889251</v>
      </c>
      <c r="H63" s="21">
        <v>0</v>
      </c>
    </row>
    <row r="64" spans="1:8">
      <c r="A64" s="60" t="s">
        <v>97</v>
      </c>
      <c r="B64" s="154">
        <v>128</v>
      </c>
      <c r="C64" s="129">
        <v>91</v>
      </c>
      <c r="D64" s="13">
        <v>0.7109375</v>
      </c>
      <c r="E64" s="21">
        <v>1</v>
      </c>
      <c r="F64" s="18" t="s">
        <v>185</v>
      </c>
      <c r="G64" s="13">
        <v>0</v>
      </c>
      <c r="H64" s="21">
        <v>1</v>
      </c>
    </row>
    <row r="65" spans="1:8">
      <c r="A65" s="16" t="s">
        <v>171</v>
      </c>
      <c r="B65" s="130">
        <v>5142</v>
      </c>
      <c r="C65" s="130">
        <v>2036</v>
      </c>
      <c r="D65" s="35">
        <v>0.39595488136911705</v>
      </c>
      <c r="E65" s="53">
        <v>1</v>
      </c>
      <c r="F65" s="56">
        <v>501</v>
      </c>
      <c r="G65" s="35">
        <v>9.7432905484247379E-2</v>
      </c>
      <c r="H65" s="53">
        <v>1</v>
      </c>
    </row>
  </sheetData>
  <mergeCells count="2">
    <mergeCell ref="D9:E9"/>
    <mergeCell ref="G9:H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1E7095D588934A95A84D881674E85A" ma:contentTypeVersion="13" ma:contentTypeDescription="Create a new document." ma:contentTypeScope="" ma:versionID="bc2a9831e7abeeec7ed4522788511f0c">
  <xsd:schema xmlns:xsd="http://www.w3.org/2001/XMLSchema" xmlns:xs="http://www.w3.org/2001/XMLSchema" xmlns:p="http://schemas.microsoft.com/office/2006/metadata/properties" xmlns:ns3="1b0cfbe3-381a-44bb-800d-e7149fd9e5f8" xmlns:ns4="d99d0c4d-0889-4d3e-ac18-4541ab76d0ed" targetNamespace="http://schemas.microsoft.com/office/2006/metadata/properties" ma:root="true" ma:fieldsID="b94f3dc107121ba7173808c771853063" ns3:_="" ns4:_="">
    <xsd:import namespace="1b0cfbe3-381a-44bb-800d-e7149fd9e5f8"/>
    <xsd:import namespace="d99d0c4d-0889-4d3e-ac18-4541ab76d0e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AutoKeyPoints" minOccurs="0"/>
                <xsd:element ref="ns4:MediaServiceKeyPoints" minOccurs="0"/>
                <xsd:element ref="ns4:MediaServiceOCR" minOccurs="0"/>
                <xsd:element ref="ns4:MediaServiceDateTaken"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cfbe3-381a-44bb-800d-e7149fd9e5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9d0c4d-0889-4d3e-ac18-4541ab76d0e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276FFB-685C-4D44-929A-E66EF7940EE6}"/>
</file>

<file path=customXml/itemProps2.xml><?xml version="1.0" encoding="utf-8"?>
<ds:datastoreItem xmlns:ds="http://schemas.openxmlformats.org/officeDocument/2006/customXml" ds:itemID="{B76DFAA5-759F-4150-9463-D9CCC2F3A6DA}"/>
</file>

<file path=customXml/itemProps3.xml><?xml version="1.0" encoding="utf-8"?>
<ds:datastoreItem xmlns:ds="http://schemas.openxmlformats.org/officeDocument/2006/customXml" ds:itemID="{3230CEF5-C39C-4E4C-829B-8A1584FCCD6A}"/>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Lanai Jennings</dc:creator>
  <cp:keywords/>
  <dc:description/>
  <cp:lastModifiedBy>Traci Tuttle</cp:lastModifiedBy>
  <cp:revision/>
  <dcterms:created xsi:type="dcterms:W3CDTF">2014-06-02T10:23:18Z</dcterms:created>
  <dcterms:modified xsi:type="dcterms:W3CDTF">2021-06-02T15:39:16Z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0x010100381E7095D588934A95A84D881674E85A</vt:lpwstr>
  </property>
</Properties>
</file>